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hidePivotFieldList="1"/>
  <mc:AlternateContent xmlns:mc="http://schemas.openxmlformats.org/markup-compatibility/2006">
    <mc:Choice Requires="x15">
      <x15ac:absPath xmlns:x15ac="http://schemas.microsoft.com/office/spreadsheetml/2010/11/ac" url="\\main.glb.corp.local\Data\HD\entity\PSR\HSE\MS\Sécurité et Hygiène Industrielle\2_nouvelle structure SHI\Maestro\100-Reporting\CR 100 Rev 01\"/>
    </mc:Choice>
  </mc:AlternateContent>
  <xr:revisionPtr revIDLastSave="0" documentId="13_ncr:1_{3CE06BFB-6E4E-460B-9BF8-4AD51DFA8604}" xr6:coauthVersionLast="45" xr6:coauthVersionMax="45" xr10:uidLastSave="{00000000-0000-0000-0000-000000000000}"/>
  <bookViews>
    <workbookView xWindow="20370" yWindow="-120" windowWidth="29040" windowHeight="15840" tabRatio="768" firstSheet="1" activeTab="1" xr2:uid="{00000000-000D-0000-FFFF-FFFF00000000}"/>
  </bookViews>
  <sheets>
    <sheet name="Feuil1" sheetId="8" state="hidden" r:id="rId1"/>
    <sheet name="CR-GR-HSE-100" sheetId="1" r:id="rId2"/>
  </sheets>
  <definedNames>
    <definedName name="_xlnm._FilterDatabase" localSheetId="1" hidden="1">'CR-GR-HSE-100'!$A$19:$M$19</definedName>
    <definedName name="_xlnm.Print_Area" localSheetId="1">'CR-GR-HSE-100'!$A$1:$M$31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2" i="1" l="1"/>
  <c r="E11" i="1" s="1"/>
  <c r="K23" i="1"/>
  <c r="E8" i="1" s="1"/>
  <c r="K35" i="1"/>
  <c r="E12" i="1" s="1"/>
  <c r="K30" i="1"/>
  <c r="K21" i="1"/>
  <c r="E7" i="1" s="1"/>
  <c r="J20" i="1"/>
  <c r="K20" i="1" s="1"/>
  <c r="E6" i="1" s="1"/>
  <c r="J21" i="1"/>
  <c r="J22" i="1"/>
  <c r="J23" i="1"/>
  <c r="J24" i="1"/>
  <c r="J25" i="1"/>
  <c r="J26" i="1"/>
  <c r="J27" i="1"/>
  <c r="J28" i="1"/>
  <c r="K27" i="1" s="1"/>
  <c r="E9" i="1" s="1"/>
  <c r="J29" i="1"/>
  <c r="K29" i="1" s="1"/>
  <c r="J30" i="1"/>
  <c r="J31" i="1"/>
  <c r="K31" i="1" s="1"/>
  <c r="E10" i="1" s="1"/>
  <c r="J32" i="1"/>
  <c r="J33" i="1"/>
  <c r="J34" i="1"/>
  <c r="J35" i="1"/>
  <c r="J36" i="1"/>
  <c r="J37" i="1"/>
  <c r="J38" i="1"/>
  <c r="K37" i="1" s="1"/>
  <c r="E13" i="1" s="1"/>
  <c r="J39" i="1"/>
  <c r="K39" i="1" s="1"/>
  <c r="E14" i="1" s="1"/>
  <c r="A14" i="1" l="1"/>
  <c r="A12" i="1"/>
  <c r="A13" i="1"/>
  <c r="A11" i="1"/>
  <c r="A10" i="1"/>
  <c r="A9" i="1"/>
  <c r="A8" i="1"/>
  <c r="A6" i="1" l="1"/>
  <c r="A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tc={31D08C65-C641-4928-96B9-7D79764F9AC5}</author>
  </authors>
  <commentList>
    <comment ref="J19" authorId="0" shapeId="0" xr:uid="{31D08C65-C641-4928-96B9-7D79764F9AC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Ne pas modifier le contenu de la case</t>
      </text>
    </comment>
  </commentList>
</comments>
</file>

<file path=xl/sharedStrings.xml><?xml version="1.0" encoding="utf-8"?>
<sst xmlns="http://schemas.openxmlformats.org/spreadsheetml/2006/main" count="164" uniqueCount="112">
  <si>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</si>
  <si>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</si>
  <si>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</si>
  <si>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</si>
  <si>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</si>
  <si>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</si>
  <si>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</si>
  <si>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</si>
  <si>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</si>
  <si>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</si>
  <si>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</si>
  <si>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</si>
  <si>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</si>
  <si>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</si>
  <si>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OUI</t>
  </si>
  <si>
    <t>NON</t>
  </si>
  <si>
    <t>Clarification</t>
  </si>
  <si>
    <t xml:space="preserve">3.1.1 </t>
  </si>
  <si>
    <t>xx/xx/xxxx</t>
  </si>
  <si>
    <t>3.2.1</t>
  </si>
  <si>
    <t>3.3.1</t>
  </si>
  <si>
    <t>4.1.1</t>
  </si>
  <si>
    <t>4.1.2</t>
  </si>
  <si>
    <t xml:space="preserve">4.2.1 </t>
  </si>
  <si>
    <t>5.1.1</t>
  </si>
  <si>
    <t>5.1.2</t>
  </si>
  <si>
    <t>5.1.3</t>
  </si>
  <si>
    <t>5.2.1</t>
  </si>
  <si>
    <t>5.3.1</t>
  </si>
  <si>
    <t>6.1</t>
  </si>
  <si>
    <t>Les évènements HSE suivants font-ils l’objet d’une information détaillée au Groupe via les outils de reporting du Groupe :  les évènements HSE avec dommage corporel de gravité réelle ≥ 2 : FAT, LTI, RWC, MT ;  les autres incidents ayant un niveau de gravité réelle ≥ 4 ;  les HIPO ;  les pertes de confinement Tier 1 et Tier 2?</t>
  </si>
  <si>
    <t>Est-ce que les entités et filiales enregistrent et valident leurs données dans les outils de reporting du Groupe en respectant les délais définis?</t>
  </si>
  <si>
    <t>Les entités et filiales documentent-elles dans les outils de reporting du Groupe, l’augmentation ou la réduction significative de chaque indicateur environnement par rapport à l’année précédente?</t>
  </si>
  <si>
    <t>Est-ce que les documents qui permettent l'audit des processus et des données du reporting HSE sont conservés en conformité avec la réglementation et la politique de conservation des documents du Groupe, et a minima pendant 3 ans?</t>
  </si>
  <si>
    <t>NA</t>
  </si>
  <si>
    <r>
      <rPr>
        <b/>
        <sz val="18"/>
        <color theme="1"/>
        <rFont val="Calibri"/>
        <family val="2"/>
        <scheme val="minor"/>
      </rPr>
      <t>HSE Reporting</t>
    </r>
    <r>
      <rPr>
        <b/>
        <sz val="14"/>
        <color theme="1"/>
        <rFont val="Calibri"/>
        <family val="2"/>
        <scheme val="minor"/>
      </rPr>
      <t xml:space="preserve">
CR-GR-HSE-100 rev01</t>
    </r>
  </si>
  <si>
    <t>Section description</t>
  </si>
  <si>
    <t>Compliance %</t>
  </si>
  <si>
    <t>CR applicable ?</t>
  </si>
  <si>
    <t>YES</t>
  </si>
  <si>
    <t>NO</t>
  </si>
  <si>
    <t>Last assessment date</t>
  </si>
  <si>
    <t>Section Description</t>
  </si>
  <si>
    <t>Sub Section description</t>
  </si>
  <si>
    <t>Requirements</t>
  </si>
  <si>
    <t>Do you have…?</t>
  </si>
  <si>
    <t>Zone Requirements or Guiding document or recommendation</t>
  </si>
  <si>
    <t>Compliance status</t>
  </si>
  <si>
    <r>
      <t>% of compliance</t>
    </r>
    <r>
      <rPr>
        <b/>
        <sz val="12"/>
        <color rgb="FFFF0000"/>
        <rFont val="Calibri"/>
        <family val="2"/>
        <scheme val="minor"/>
      </rPr>
      <t xml:space="preserve"> (X% if YES, 0% if NO,-if NA)</t>
    </r>
  </si>
  <si>
    <t>% of compliance</t>
  </si>
  <si>
    <t>% of compliance per requirement</t>
  </si>
  <si>
    <t>Formal procedure number of the affiliate, if any</t>
  </si>
  <si>
    <t>Action Plan (if not compliant)</t>
  </si>
  <si>
    <t>Requirements color code</t>
  </si>
  <si>
    <t>Main modification, new item</t>
  </si>
  <si>
    <t>No modification with CR-GR-HSE-100</t>
  </si>
  <si>
    <t xml:space="preserve">3.1 Scope for Recording and Reporting HSE Events </t>
  </si>
  <si>
    <t xml:space="preserve">Scope and Process for Reporting HSE events </t>
  </si>
  <si>
    <t>Expectations 08.01 ; 10.01 ; 10.02</t>
  </si>
  <si>
    <t>All sites, activities, assets and people related to the Group, including transport, whenever the responsibility of an entity or affiliate and/or the Group’s image may be involved, are covered by an HSE events reporting process.</t>
  </si>
  <si>
    <t>3.2 Scope for Reporting HSE Indicators</t>
  </si>
  <si>
    <t xml:space="preserve">Process and Scopes for Reporting HSE Indicators  </t>
  </si>
  <si>
    <t>3.3 Modifying Reporting Scopes</t>
  </si>
  <si>
    <t xml:space="preserve">Modification of Sites, Assets and Activities in the Scope </t>
  </si>
  <si>
    <t xml:space="preserve">4.1 Reporting HSE Events </t>
  </si>
  <si>
    <t>Local Recording of HSE Events</t>
  </si>
  <si>
    <t>Expectations 10.01 ; 10.02</t>
  </si>
  <si>
    <t>Detailed Reporting of HSE events to the Group</t>
  </si>
  <si>
    <t xml:space="preserve">Information concerning the following HSE events are provided in detail to the Group using the Group’s reporting tools:  
- HSE events with physical injury and of an actual severity level ≥ 2: FAT, LTI, RWC, MT;  
- Other incidents with an actual severity level of ≥ 4;  
- HIPOs;  
- Tier 1 and Tier 2 losses of containment. </t>
  </si>
  <si>
    <t>4.2 Reporting Numerical Safety Data</t>
  </si>
  <si>
    <t xml:space="preserve">Reporting Numerical Safety Data </t>
  </si>
  <si>
    <t xml:space="preserve">The following data are recorded by entities and affiliates in a Group reporting tool so that safety performance indicators can be calculated:  
- Number of hours worked;   
- Number of lost time days;  
- Number of anomalies and near-misses reported;  
- Number of kilometres driven for professional transport of personnel;  
- Number of primary losses of containment consolidated in KPI 1;  
- Number of joint safety tours performed;  
- Number of life-saving checks performed; 
- Any other data used to calculate workplace safety  and major HSE risk indicators, as presented in section 4.3. </t>
  </si>
  <si>
    <t xml:space="preserve">5.1 Annual Environmental Performance Report </t>
  </si>
  <si>
    <t>Annual Environmental Performance Report</t>
  </si>
  <si>
    <t>Expectation 01.08</t>
  </si>
  <si>
    <t xml:space="preserve">The Group’s environmental performance reporting is reported annually. Entities and affiliates record and validate their data in the Group’s reporting tools, in compliance with the specified deadlines. </t>
  </si>
  <si>
    <t xml:space="preserve">Justifying Significant Differences </t>
  </si>
  <si>
    <t>Entities and affiliates document in the Group’s reporting tools the significant increase or decrease in each environmental indicator compared with the previous year.</t>
  </si>
  <si>
    <t>Revision of Previous Data</t>
  </si>
  <si>
    <t xml:space="preserve">Entities and affiliates revise the annual reporting data from the previous year, in the Group’s reporting tools, during each annual reporting campaign, if the data declared the previous year are significantly different from the revised data. </t>
  </si>
  <si>
    <t xml:space="preserve">5.2 Other Types of Environmental Reports </t>
  </si>
  <si>
    <t xml:space="preserve">Other Requirements for Environmental Reports (LTP, Budget, Monthly Monitoring) </t>
  </si>
  <si>
    <t>5.3 Local Display of Environmental Indicators</t>
  </si>
  <si>
    <t>Local Display of the Indicators for Scope 1 + Scope 2 GHG Emissions</t>
  </si>
  <si>
    <t>6. AUDIT, VERIFICATION AND DOCUMENT CONSERVATION</t>
  </si>
  <si>
    <t xml:space="preserve">Verification and Document Retention  </t>
  </si>
  <si>
    <t>The processes and data for HSE reporting are auditable. 
Each year, the list of entities and affiliates to be audited is defined by the independent third-party agency, and their processes and data are verified. 
The documents used for the audit are kept in compliance with regulations and the Group’s document retention policy, and for a minimum of three years</t>
  </si>
  <si>
    <t xml:space="preserve">Reporting procedure of the entity </t>
  </si>
  <si>
    <t xml:space="preserve">Reporting procedure of the entity and KPI follow-up </t>
  </si>
  <si>
    <t>Reporting procedure of the entity and PLT follow-up</t>
  </si>
  <si>
    <t>Reporting procedure and local display</t>
  </si>
  <si>
    <t>Document archivage</t>
  </si>
  <si>
    <t>Are all sites, activities, assets and people related to the Group, including transport, whenever the responsibility of an entity or affiliate and/or the Group’s image may be involved, covered by an HSE events reporting process?</t>
  </si>
  <si>
    <t xml:space="preserve">Group entities and affiliates set up an HSE reporting process covering the indicators defined in this rule. 
They collect data according to two partially stackable scopes: the operated domain and the equity share domain.
</t>
  </si>
  <si>
    <t>Do they collect data according to two partially stackable scopes: the operated domain and the equity share domain?</t>
  </si>
  <si>
    <t xml:space="preserve">Do the group entities and affiliates set up an HSE reporting process covering the indicators defined in this rule? </t>
  </si>
  <si>
    <t>In case of modification of the Group sites, assets and activities (acquisition, divestments, cessation of activities, start-up of a new project), then the rules below are followed: 
- The data related to entities or affiliates that have been sold or have permanently ceased activities are taken into account up to the divestment or shutdown date and remain in the reports for previous years. 
As environmental data is collected on an annual basis, environmental data concerning the year of divestment or cessation may not be taken into account. 
Remediation work at sites where activity has ceased operations are included in the reporting of HSE events and safety indicators only;  
- Data concerning newly acquired or commissioned entities or affiliates are included at the acquisition or start-up date, or at the latest on 1st January of the following year in agreement with the Group HSE Division. As environmental data are collected annually, they can be included retroactively on 1st January of the year of acquisition.  
- Data concerning entity and affiliate projects on their sites or assets are included as from project kick off for reporting HSE events and safety indicators. Environmental indicators are included in the reports as far as possible</t>
  </si>
  <si>
    <t>Are data related to entities or affiliates that have been sold or have permanently ceased activities taken into account up to the divestment or shutdown date and remain in the reports for previous years?</t>
  </si>
  <si>
    <t>Are remediation work at sites where activity has ceased operations included in the reporting of HSE events and safety indicators only?</t>
  </si>
  <si>
    <t xml:space="preserve"> Are data concerning newly acquired or commissioned entities or affiliates included at the acquisition or start-up date, or at the latest on 1st January of the following year in agreement with the Group HSE Division?</t>
  </si>
  <si>
    <t>Are data concerning entity and affiliate projects on their sites or assets included as from project kick off for reporting HSE events and safety indicators?</t>
  </si>
  <si>
    <t>The following HSE events, with (actual and/or potential) consequences in one or more of the following areas - physical, environmental, material, financial or media - are entered in an HSE event recording tool: 
- Incidents and near misses;  
- Anomalies for which the potential severity level is ≥ 4.
 The recorded events are assigned an actual and/or potential severity level.</t>
  </si>
  <si>
    <t>Are the following HSE events, with (actual and/or potential) consequences in one or more of the following areas - physical, environmental, material, financial or media - entered in an HSE event recording tool: 
- Incidents and near misses;  
- Anomalies for which the potential severity level is ≥ 4?</t>
  </si>
  <si>
    <t xml:space="preserve"> Are the recorded events assigned an actual and/or potential severity level?</t>
  </si>
  <si>
    <t xml:space="preserve">Are the following data recorded by entities and affiliates in a Group reporting tool so that safety performance indicators can be calculated:  
- Number of hours worked;   
- Number of lost time days;  
- Number of anomalies and near-misses reported;  
- Number of kilometres driven for professional transport of personnel;  
- Number of primary losses of containment consolidated in KPI 1;  
- Number of joint safety tours performed;  
- Number of life-saving checks performed; 
- Any other data used to calculate workplace safety  and major HSE risk indicators, as presented in section 4.3? </t>
  </si>
  <si>
    <t>Do the entities and affiliates revise the annual reporting data from the previous year, in the Group’s reporting tools, during each annual reporting campaign, if the data declared the previous year are significantly different from the revised data?</t>
  </si>
  <si>
    <t xml:space="preserve">Entities and affiliates report the prospective indicators required to establish the long-term plan (LTP). The LTP is consolidated across the operated domain and equity share domain. 
The entities and affiliates of the E&amp;P and R&amp;C branches also report the prospective indicators required to prepare the N+1 budget consolidated for the operated domain. 
The entities and affiliates of the E&amp;P and R&amp;C branches submit data on a monthly basis for the report set up by their branches on a limited number of indicators specific to their activities. 
These reports cover the operated domain. </t>
  </si>
  <si>
    <t>Is the LTP consolidated across the operated domain and equity share domain?</t>
  </si>
  <si>
    <t>Do the entities and affiliates report the prospective indicators required to establish the long-term plan (LTP)?</t>
  </si>
  <si>
    <t xml:space="preserve">The sites in the Group operated domain that emit over 30 kt of scope 1 greenhouse gases per year  display on site the indicators relating to their scope 1 + scope 2 greenhouse gas emissions. 
The indicators displayed are updated on a monthly basis. </t>
  </si>
  <si>
    <t>Are the indicators displayed updated on a monthly basis?</t>
  </si>
  <si>
    <t>Do the sites in the Group operated domain that emit over 30 kt of scope 1 greenhouse gases per year display on site the indicators relating to their scope 1 + scope 2 greenhouse gas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</si>
</sst>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i/>
      <sz val="11"/>
      <color theme="1"/>
      <name val="Calibri"/>
      <family val="2"/>
    </font>
    <font>
      <i/>
      <sz val="11"/>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b/>
      <sz val="14"/>
      <color theme="1"/>
      <name val="Calibri"/>
      <family val="2"/>
      <scheme val="minor"/>
    </font>
    <font>
      <b/>
      <sz val="12"/>
      <color rgb="FFFF0000"/>
      <name val="Calibri"/>
      <family val="2"/>
      <scheme val="minor"/>
    </font>
    <font>
      <sz val="12"/>
      <name val="Calibri"/>
      <family val="2"/>
      <scheme val="minor"/>
    </font>
    <font>
      <sz val="8"/>
      <name val="Calibri"/>
      <family val="2"/>
      <scheme val="minor"/>
    </font>
  </fonts>
  <fills count="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FC9A9A"/>
        <bgColor indexed="64"/>
      </patternFill>
    </fill>
    <fill>
      <patternFill patternType="solid">
        <fgColor theme="9" tint="0.59999389629810485"/>
        <bgColor indexed="64"/>
      </patternFill>
    </fill>
    <fill>
      <patternFill patternType="solid">
        <fgColor theme="9"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44">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protection locked="0"/>
    </xf>
    <xf numFmtId="9" fontId="0" fillId="0" borderId="2" xfId="1" applyFont="1" applyFill="1" applyBorder="1" applyAlignment="1" applyProtection="1">
      <alignment horizontal="center" vertical="center"/>
      <protection locked="0"/>
    </xf>
    <xf numFmtId="9" fontId="0" fillId="0" borderId="1" xfId="1" applyFont="1"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5"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0" xfId="0" applyFont="1" applyAlignment="1" applyProtection="1">
      <alignment horizontal="left" wrapText="1"/>
      <protection locked="0"/>
    </xf>
    <xf numFmtId="0" fontId="0" fillId="0" borderId="9" xfId="0"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9" fontId="0" fillId="0" borderId="6" xfId="0" applyNumberFormat="1" applyBorder="1" applyAlignment="1" applyProtection="1">
      <alignment horizontal="center" vertical="center" wrapText="1"/>
      <protection locked="0"/>
    </xf>
    <xf numFmtId="9" fontId="0" fillId="0" borderId="5" xfId="0" applyNumberForma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5" fillId="0" borderId="0" xfId="0" applyFont="1" applyAlignment="1">
      <alignment horizontal="left" vertical="center"/>
    </xf>
    <xf numFmtId="0" fontId="0" fillId="0" borderId="0" xfId="0" applyAlignment="1" applyProtection="1">
      <alignment horizontal="left"/>
      <protection locked="0"/>
    </xf>
    <xf numFmtId="9" fontId="0" fillId="0" borderId="0" xfId="0" applyNumberFormat="1" applyBorder="1" applyAlignment="1" applyProtection="1">
      <alignment horizontal="center" vertical="center" wrapText="1"/>
      <protection locked="0"/>
    </xf>
    <xf numFmtId="0" fontId="2" fillId="0" borderId="8" xfId="0" applyFont="1" applyFill="1" applyBorder="1" applyAlignment="1">
      <alignment horizontal="left" vertical="center" wrapText="1"/>
    </xf>
    <xf numFmtId="0" fontId="0" fillId="0" borderId="0" xfId="0" applyBorder="1" applyAlignment="1" applyProtection="1">
      <alignment horizontal="left" vertical="center"/>
      <protection locked="0"/>
    </xf>
    <xf numFmtId="9" fontId="0" fillId="0" borderId="4" xfId="0" applyNumberFormat="1" applyBorder="1" applyAlignment="1" applyProtection="1">
      <alignment horizontal="center" vertical="center" wrapText="1"/>
      <protection locked="0"/>
    </xf>
    <xf numFmtId="9" fontId="5" fillId="0" borderId="7" xfId="1" applyFont="1" applyBorder="1" applyAlignment="1">
      <alignment horizontal="center" vertical="center"/>
    </xf>
    <xf numFmtId="0" fontId="5" fillId="4" borderId="1" xfId="0" applyFont="1" applyFill="1" applyBorder="1" applyAlignment="1" applyProtection="1">
      <alignment horizontal="center" vertical="center" wrapText="1"/>
      <protection locked="0"/>
    </xf>
    <xf numFmtId="9" fontId="0" fillId="0" borderId="8" xfId="1" applyFont="1" applyFill="1" applyBorder="1" applyAlignment="1" applyProtection="1">
      <alignment horizontal="center" vertical="center"/>
      <protection locked="0"/>
    </xf>
    <xf numFmtId="9" fontId="0" fillId="0" borderId="22" xfId="1" applyFont="1"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4" fillId="2" borderId="23" xfId="0" applyFont="1" applyFill="1" applyBorder="1" applyAlignment="1">
      <alignment horizontal="center" vertical="center" wrapText="1"/>
    </xf>
    <xf numFmtId="0" fontId="4" fillId="2" borderId="3" xfId="0" applyFont="1" applyFill="1" applyBorder="1" applyAlignment="1">
      <alignment horizontal="center" vertical="center" wrapText="1"/>
    </xf>
    <xf numFmtId="9" fontId="0" fillId="0" borderId="25" xfId="1" applyFont="1"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2" fillId="0" borderId="25"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9" fontId="0" fillId="3" borderId="1" xfId="1" applyFont="1" applyFill="1" applyBorder="1" applyAlignment="1" applyProtection="1">
      <alignment horizontal="center" vertical="center"/>
      <protection locked="0"/>
    </xf>
    <xf numFmtId="9" fontId="0" fillId="3" borderId="25" xfId="1" applyFont="1" applyFill="1" applyBorder="1" applyAlignment="1" applyProtection="1">
      <alignment horizontal="center" vertical="center"/>
      <protection locked="0"/>
    </xf>
    <xf numFmtId="9" fontId="0" fillId="3" borderId="8" xfId="1" applyFon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9" fontId="0" fillId="0" borderId="1" xfId="1" applyFont="1"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23" xfId="0" applyBorder="1" applyAlignment="1">
      <alignment horizontal="center" vertical="center" wrapText="1"/>
    </xf>
    <xf numFmtId="0" fontId="0" fillId="0" borderId="0" xfId="0" applyBorder="1" applyAlignment="1" applyProtection="1">
      <alignment horizontal="left" vertical="center" wrapText="1"/>
      <protection locked="0"/>
    </xf>
    <xf numFmtId="0" fontId="0" fillId="4" borderId="1" xfId="0" applyFill="1" applyBorder="1" applyAlignment="1">
      <alignment horizontal="left" vertical="center" wrapText="1"/>
    </xf>
    <xf numFmtId="0" fontId="0" fillId="7" borderId="1" xfId="0" applyFill="1" applyBorder="1" applyAlignment="1">
      <alignment horizontal="left" vertical="center" wrapText="1"/>
    </xf>
    <xf numFmtId="9" fontId="0" fillId="3" borderId="1" xfId="1" applyFont="1" applyFill="1" applyBorder="1" applyAlignment="1" applyProtection="1">
      <alignment vertical="center"/>
      <protection locked="0"/>
    </xf>
    <xf numFmtId="9" fontId="0" fillId="3" borderId="3" xfId="1" applyFont="1" applyFill="1" applyBorder="1" applyAlignment="1" applyProtection="1">
      <alignment horizontal="center" vertical="center"/>
      <protection locked="0"/>
    </xf>
    <xf numFmtId="0" fontId="2" fillId="0" borderId="22" xfId="0" applyFont="1" applyFill="1" applyBorder="1" applyAlignment="1">
      <alignment horizontal="left" vertical="center" wrapText="1"/>
    </xf>
    <xf numFmtId="0" fontId="0" fillId="0" borderId="14" xfId="0" applyBorder="1"/>
    <xf numFmtId="0" fontId="0" fillId="0" borderId="29" xfId="0" applyBorder="1" applyAlignment="1">
      <alignment horizontal="center" vertical="center" wrapText="1"/>
    </xf>
    <xf numFmtId="0" fontId="0" fillId="7" borderId="29" xfId="0"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0" fillId="0" borderId="32" xfId="0" applyBorder="1"/>
    <xf numFmtId="0" fontId="0" fillId="0" borderId="32" xfId="0" applyBorder="1" applyAlignment="1">
      <alignment horizontal="center" vertical="center"/>
    </xf>
    <xf numFmtId="0" fontId="0" fillId="0" borderId="30" xfId="0" applyBorder="1" applyAlignment="1">
      <alignment horizontal="center" vertical="center" wrapText="1"/>
    </xf>
    <xf numFmtId="0" fontId="0" fillId="4" borderId="30" xfId="0" applyFill="1" applyBorder="1" applyAlignment="1">
      <alignment horizontal="left" vertical="center" wrapText="1"/>
    </xf>
    <xf numFmtId="0" fontId="3" fillId="0" borderId="30" xfId="0" applyFont="1" applyFill="1" applyBorder="1" applyAlignment="1">
      <alignment horizontal="left" vertical="center" wrapText="1"/>
    </xf>
    <xf numFmtId="9" fontId="0" fillId="0" borderId="30" xfId="1" applyFont="1" applyFill="1" applyBorder="1" applyAlignment="1" applyProtection="1">
      <alignment horizontal="center" vertical="center"/>
      <protection locked="0"/>
    </xf>
    <xf numFmtId="9" fontId="0" fillId="3" borderId="30" xfId="1" applyFont="1"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9" fontId="0" fillId="0" borderId="29" xfId="1" applyFont="1" applyFill="1" applyBorder="1" applyAlignment="1" applyProtection="1">
      <alignment horizontal="center" vertical="center"/>
      <protection locked="0"/>
    </xf>
    <xf numFmtId="9" fontId="0" fillId="0" borderId="3" xfId="1" applyFont="1" applyFill="1" applyBorder="1" applyAlignment="1" applyProtection="1">
      <alignment horizontal="center" vertical="center"/>
      <protection locked="0"/>
    </xf>
    <xf numFmtId="0" fontId="3" fillId="0" borderId="3" xfId="0" applyFont="1" applyBorder="1" applyAlignment="1">
      <alignment horizontal="center" vertical="center" wrapText="1"/>
    </xf>
    <xf numFmtId="0" fontId="2" fillId="0" borderId="3" xfId="0" applyFont="1" applyFill="1" applyBorder="1" applyAlignment="1">
      <alignment horizontal="left" vertical="center" wrapText="1"/>
    </xf>
    <xf numFmtId="9" fontId="0" fillId="0" borderId="3" xfId="1" applyFont="1" applyBorder="1" applyAlignment="1" applyProtection="1">
      <alignment horizontal="center" vertical="center"/>
      <protection locked="0"/>
    </xf>
    <xf numFmtId="0" fontId="0" fillId="0" borderId="3" xfId="0" applyBorder="1" applyAlignment="1">
      <alignment horizontal="center" vertical="center" wrapText="1"/>
    </xf>
    <xf numFmtId="0" fontId="0" fillId="6" borderId="1" xfId="0" applyFill="1" applyBorder="1" applyAlignment="1">
      <alignment horizontal="left" vertical="center" wrapText="1"/>
    </xf>
    <xf numFmtId="9" fontId="4" fillId="2" borderId="3" xfId="1" applyFont="1" applyFill="1" applyBorder="1" applyAlignment="1">
      <alignment horizontal="center" vertical="center" wrapText="1"/>
    </xf>
    <xf numFmtId="9" fontId="4" fillId="2" borderId="3" xfId="1" applyFont="1" applyFill="1" applyBorder="1" applyAlignment="1">
      <alignment horizontal="center" vertical="center" textRotation="90" wrapText="1"/>
    </xf>
    <xf numFmtId="0" fontId="4" fillId="2" borderId="33" xfId="0" applyFont="1" applyFill="1" applyBorder="1" applyAlignment="1">
      <alignment horizontal="center" vertical="center" wrapText="1"/>
    </xf>
    <xf numFmtId="9" fontId="9" fillId="6" borderId="1" xfId="0" applyNumberFormat="1" applyFont="1" applyFill="1" applyBorder="1" applyAlignment="1" applyProtection="1">
      <alignment horizontal="center" vertical="center" wrapText="1"/>
      <protection locked="0"/>
    </xf>
    <xf numFmtId="9" fontId="9" fillId="5" borderId="1" xfId="0" applyNumberFormat="1" applyFont="1"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22" xfId="0" applyBorder="1" applyAlignment="1">
      <alignment horizontal="center" vertical="center" wrapText="1"/>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0" fillId="4" borderId="2" xfId="0" applyFill="1" applyBorder="1" applyAlignment="1">
      <alignment horizontal="left" vertical="center" wrapText="1"/>
    </xf>
    <xf numFmtId="0" fontId="0" fillId="4" borderId="25" xfId="0" applyFill="1" applyBorder="1" applyAlignment="1">
      <alignment horizontal="left" vertical="center" wrapText="1"/>
    </xf>
    <xf numFmtId="0" fontId="0" fillId="0" borderId="2" xfId="0" applyBorder="1" applyAlignment="1">
      <alignment horizontal="center" vertical="center" wrapText="1"/>
    </xf>
    <xf numFmtId="0" fontId="0" fillId="0" borderId="25" xfId="0" applyBorder="1" applyAlignment="1">
      <alignment horizontal="center" vertical="center" wrapText="1"/>
    </xf>
    <xf numFmtId="0" fontId="4" fillId="0" borderId="1" xfId="0" applyFont="1" applyBorder="1" applyAlignment="1" applyProtection="1">
      <alignment horizontal="left" vertical="center"/>
      <protection locked="0"/>
    </xf>
    <xf numFmtId="0" fontId="0" fillId="6" borderId="1" xfId="0" applyFill="1" applyBorder="1" applyAlignment="1">
      <alignment horizontal="left" vertical="center" wrapText="1"/>
    </xf>
    <xf numFmtId="0" fontId="0" fillId="6" borderId="25" xfId="0" applyFill="1" applyBorder="1" applyAlignment="1">
      <alignment horizontal="left" vertical="center" wrapText="1"/>
    </xf>
    <xf numFmtId="0" fontId="0" fillId="0" borderId="24" xfId="0" applyBorder="1" applyAlignment="1">
      <alignment horizontal="center" vertical="center" wrapText="1"/>
    </xf>
    <xf numFmtId="0" fontId="0" fillId="0" borderId="31" xfId="0"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10"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22" xfId="0" applyFill="1" applyBorder="1" applyAlignment="1">
      <alignment horizontal="center" vertical="center" wrapText="1"/>
    </xf>
    <xf numFmtId="0" fontId="0" fillId="4" borderId="8" xfId="0" applyFill="1" applyBorder="1" applyAlignment="1">
      <alignment horizontal="center" vertical="center" wrapText="1"/>
    </xf>
    <xf numFmtId="0" fontId="0" fillId="4" borderId="29" xfId="0" applyFill="1" applyBorder="1" applyAlignment="1">
      <alignment horizontal="center" vertical="center" wrapText="1"/>
    </xf>
    <xf numFmtId="0" fontId="0" fillId="0" borderId="30" xfId="0" applyBorder="1" applyAlignment="1">
      <alignment horizontal="center" vertical="center" wrapText="1"/>
    </xf>
    <xf numFmtId="9" fontId="0" fillId="3" borderId="22" xfId="1" applyFont="1" applyFill="1" applyBorder="1" applyAlignment="1" applyProtection="1">
      <alignment horizontal="center" vertical="center"/>
      <protection locked="0"/>
    </xf>
    <xf numFmtId="9" fontId="0" fillId="3" borderId="29" xfId="1" applyFont="1" applyFill="1" applyBorder="1" applyAlignment="1" applyProtection="1">
      <alignment horizontal="center" vertical="center"/>
      <protection locked="0"/>
    </xf>
    <xf numFmtId="9" fontId="0" fillId="3" borderId="8" xfId="1" applyFont="1"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34" xfId="0" applyBorder="1" applyAlignment="1">
      <alignment horizontal="center" vertical="center" wrapText="1"/>
    </xf>
    <xf numFmtId="9" fontId="0" fillId="0" borderId="34" xfId="1" applyFont="1" applyBorder="1" applyAlignment="1" applyProtection="1">
      <alignment horizontal="center" vertical="center"/>
      <protection locked="0"/>
    </xf>
    <xf numFmtId="9" fontId="0" fillId="0" borderId="30" xfId="1" applyFont="1" applyBorder="1" applyAlignment="1" applyProtection="1">
      <alignment horizontal="center" vertical="center"/>
      <protection locked="0"/>
    </xf>
    <xf numFmtId="9" fontId="0" fillId="0" borderId="1" xfId="1" applyFont="1" applyBorder="1" applyAlignment="1" applyProtection="1">
      <alignment horizontal="center" vertical="center"/>
      <protection locked="0"/>
    </xf>
    <xf numFmtId="0" fontId="3" fillId="0" borderId="35" xfId="0" applyFont="1" applyFill="1" applyBorder="1" applyAlignment="1">
      <alignment horizontal="left" vertical="center" wrapText="1"/>
    </xf>
    <xf numFmtId="9" fontId="0" fillId="0" borderId="21" xfId="1" applyFont="1" applyFill="1" applyBorder="1" applyAlignment="1" applyProtection="1">
      <alignment horizontal="center" vertical="center"/>
      <protection locked="0"/>
    </xf>
    <xf numFmtId="0" fontId="2" fillId="0" borderId="35"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29" xfId="0" applyFont="1" applyFill="1" applyBorder="1" applyAlignment="1">
      <alignment horizontal="left" vertical="center" wrapText="1"/>
    </xf>
    <xf numFmtId="9" fontId="0" fillId="0" borderId="29" xfId="1" applyFont="1" applyBorder="1" applyAlignment="1" applyProtection="1">
      <alignment horizontal="center" vertical="center"/>
      <protection locked="0"/>
    </xf>
    <xf numFmtId="0" fontId="0" fillId="6" borderId="3" xfId="0" applyFill="1" applyBorder="1" applyAlignment="1">
      <alignment horizontal="left" vertical="center" wrapText="1"/>
    </xf>
    <xf numFmtId="0" fontId="0" fillId="6" borderId="22" xfId="0" applyFill="1" applyBorder="1" applyAlignment="1">
      <alignment horizontal="center" vertical="center" wrapText="1"/>
    </xf>
    <xf numFmtId="0" fontId="0" fillId="6" borderId="8" xfId="0" applyFill="1" applyBorder="1" applyAlignment="1">
      <alignment horizontal="center" vertical="center" wrapText="1"/>
    </xf>
    <xf numFmtId="0" fontId="0" fillId="6" borderId="30" xfId="0" applyFill="1" applyBorder="1" applyAlignment="1">
      <alignment horizontal="center" vertical="center" wrapText="1"/>
    </xf>
  </cellXfs>
  <cellStyles count="2">
    <cellStyle name="Normal" xfId="0" builtinId="0"/>
    <cellStyle name="Pourcentage" xfId="1" builtinId="5"/>
  </cellStyles>
  <dxfs count="4">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compliance by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'CR-GR-HSE-100'!$B$5</c:f>
              <c:strCache>
                <c:ptCount val="1"/>
              </c:strCache>
            </c:strRef>
          </c:tx>
          <c:spPr>
            <a:solidFill>
              <a:schemeClr val="accent1"/>
            </a:solidFill>
            <a:ln>
              <a:noFill/>
            </a:ln>
            <a:effectLst/>
          </c:spPr>
          <c:invertIfNegative val="0"/>
          <c:cat>
            <c:strRef>
              <c:f>'CR-GR-HSE-100'!$A$6:$A$14</c:f>
              <c:strCache>
                <c:ptCount val="9"/>
                <c:pt idx="0">
                  <c:v>3.1 Scope for Recording and Reporting HSE Events </c:v>
                </c:pt>
                <c:pt idx="1">
                  <c:v>3.2 Scope for Reporting HSE Indicators</c:v>
                </c:pt>
                <c:pt idx="2">
                  <c:v>3.3 Modifying Reporting Scopes</c:v>
                </c:pt>
                <c:pt idx="3">
                  <c:v>4.1 Reporting HSE Events </c:v>
                </c:pt>
                <c:pt idx="4">
                  <c:v>4.2 Reporting Numerical Safety Data</c:v>
                </c:pt>
                <c:pt idx="5">
                  <c:v>5.1 Annual Environmental Performance Report </c:v>
                </c:pt>
                <c:pt idx="6">
                  <c:v>5.2 Other Types of Environmental Reports </c:v>
                </c:pt>
                <c:pt idx="7">
                  <c:v>5.3 Local Display of Environmental Indicators</c:v>
                </c:pt>
                <c:pt idx="8">
                  <c:v>6. AUDIT, VERIFICATION AND DOCUMENT CONSERVATION</c:v>
                </c:pt>
              </c:strCache>
            </c:strRef>
          </c:cat>
          <c:val>
            <c:numRef>
              <c:f>'CR-GR-HSE-100'!$B$6:$B$14</c:f>
              <c:numCache>
                <c:formatCode>General</c:formatCode>
                <c:ptCount val="9"/>
              </c:numCache>
            </c:numRef>
          </c:val>
          <c:extLst>
            <c:ext xmlns:c16="http://schemas.microsoft.com/office/drawing/2014/chart" uri="{C3380CC4-5D6E-409C-BE32-E72D297353CC}">
              <c16:uniqueId val="{00000000-96A0-47A1-A4EA-79B56EAFFA8F}"/>
            </c:ext>
          </c:extLst>
        </c:ser>
        <c:ser>
          <c:idx val="1"/>
          <c:order val="1"/>
          <c:tx>
            <c:strRef>
              <c:f>'CR-GR-HSE-100'!$C$5</c:f>
              <c:strCache>
                <c:ptCount val="1"/>
              </c:strCache>
            </c:strRef>
          </c:tx>
          <c:spPr>
            <a:solidFill>
              <a:schemeClr val="accent2"/>
            </a:solidFill>
            <a:ln>
              <a:noFill/>
            </a:ln>
            <a:effectLst/>
          </c:spPr>
          <c:invertIfNegative val="0"/>
          <c:cat>
            <c:strRef>
              <c:f>'CR-GR-HSE-100'!$A$6:$A$14</c:f>
              <c:strCache>
                <c:ptCount val="9"/>
                <c:pt idx="0">
                  <c:v>3.1 Scope for Recording and Reporting HSE Events </c:v>
                </c:pt>
                <c:pt idx="1">
                  <c:v>3.2 Scope for Reporting HSE Indicators</c:v>
                </c:pt>
                <c:pt idx="2">
                  <c:v>3.3 Modifying Reporting Scopes</c:v>
                </c:pt>
                <c:pt idx="3">
                  <c:v>4.1 Reporting HSE Events </c:v>
                </c:pt>
                <c:pt idx="4">
                  <c:v>4.2 Reporting Numerical Safety Data</c:v>
                </c:pt>
                <c:pt idx="5">
                  <c:v>5.1 Annual Environmental Performance Report </c:v>
                </c:pt>
                <c:pt idx="6">
                  <c:v>5.2 Other Types of Environmental Reports </c:v>
                </c:pt>
                <c:pt idx="7">
                  <c:v>5.3 Local Display of Environmental Indicators</c:v>
                </c:pt>
                <c:pt idx="8">
                  <c:v>6. AUDIT, VERIFICATION AND DOCUMENT CONSERVATION</c:v>
                </c:pt>
              </c:strCache>
            </c:strRef>
          </c:cat>
          <c:val>
            <c:numRef>
              <c:f>'CR-GR-HSE-100'!$C$6:$C$14</c:f>
              <c:numCache>
                <c:formatCode>General</c:formatCode>
                <c:ptCount val="9"/>
              </c:numCache>
            </c:numRef>
          </c:val>
          <c:extLst>
            <c:ext xmlns:c16="http://schemas.microsoft.com/office/drawing/2014/chart" uri="{C3380CC4-5D6E-409C-BE32-E72D297353CC}">
              <c16:uniqueId val="{00000001-96A0-47A1-A4EA-79B56EAFFA8F}"/>
            </c:ext>
          </c:extLst>
        </c:ser>
        <c:ser>
          <c:idx val="2"/>
          <c:order val="2"/>
          <c:tx>
            <c:strRef>
              <c:f>'CR-GR-HSE-100'!$D$5</c:f>
              <c:strCache>
                <c:ptCount val="1"/>
              </c:strCache>
            </c:strRef>
          </c:tx>
          <c:spPr>
            <a:solidFill>
              <a:schemeClr val="accent3"/>
            </a:solidFill>
            <a:ln>
              <a:noFill/>
            </a:ln>
            <a:effectLst/>
          </c:spPr>
          <c:invertIfNegative val="0"/>
          <c:cat>
            <c:strRef>
              <c:f>'CR-GR-HSE-100'!$A$6:$A$14</c:f>
              <c:strCache>
                <c:ptCount val="9"/>
                <c:pt idx="0">
                  <c:v>3.1 Scope for Recording and Reporting HSE Events </c:v>
                </c:pt>
                <c:pt idx="1">
                  <c:v>3.2 Scope for Reporting HSE Indicators</c:v>
                </c:pt>
                <c:pt idx="2">
                  <c:v>3.3 Modifying Reporting Scopes</c:v>
                </c:pt>
                <c:pt idx="3">
                  <c:v>4.1 Reporting HSE Events </c:v>
                </c:pt>
                <c:pt idx="4">
                  <c:v>4.2 Reporting Numerical Safety Data</c:v>
                </c:pt>
                <c:pt idx="5">
                  <c:v>5.1 Annual Environmental Performance Report </c:v>
                </c:pt>
                <c:pt idx="6">
                  <c:v>5.2 Other Types of Environmental Reports </c:v>
                </c:pt>
                <c:pt idx="7">
                  <c:v>5.3 Local Display of Environmental Indicators</c:v>
                </c:pt>
                <c:pt idx="8">
                  <c:v>6. AUDIT, VERIFICATION AND DOCUMENT CONSERVATION</c:v>
                </c:pt>
              </c:strCache>
            </c:strRef>
          </c:cat>
          <c:val>
            <c:numRef>
              <c:f>'CR-GR-HSE-100'!$D$6:$D$14</c:f>
              <c:numCache>
                <c:formatCode>General</c:formatCode>
                <c:ptCount val="9"/>
              </c:numCache>
            </c:numRef>
          </c:val>
          <c:extLst>
            <c:ext xmlns:c16="http://schemas.microsoft.com/office/drawing/2014/chart" uri="{C3380CC4-5D6E-409C-BE32-E72D297353CC}">
              <c16:uniqueId val="{00000002-96A0-47A1-A4EA-79B56EAFFA8F}"/>
            </c:ext>
          </c:extLst>
        </c:ser>
        <c:ser>
          <c:idx val="3"/>
          <c:order val="3"/>
          <c:tx>
            <c:strRef>
              <c:f>'CR-GR-HSE-100'!$E$5</c:f>
              <c:strCache>
                <c:ptCount val="1"/>
                <c:pt idx="0">
                  <c:v>Compliance %</c:v>
                </c:pt>
              </c:strCache>
            </c:strRef>
          </c:tx>
          <c:spPr>
            <a:solidFill>
              <a:srgbClr val="0070C0"/>
            </a:solidFill>
            <a:ln>
              <a:noFill/>
            </a:ln>
            <a:effectLst/>
          </c:spPr>
          <c:invertIfNegative val="0"/>
          <c:cat>
            <c:strRef>
              <c:f>'CR-GR-HSE-100'!$A$6:$A$14</c:f>
              <c:strCache>
                <c:ptCount val="9"/>
                <c:pt idx="0">
                  <c:v>3.1 Scope for Recording and Reporting HSE Events </c:v>
                </c:pt>
                <c:pt idx="1">
                  <c:v>3.2 Scope for Reporting HSE Indicators</c:v>
                </c:pt>
                <c:pt idx="2">
                  <c:v>3.3 Modifying Reporting Scopes</c:v>
                </c:pt>
                <c:pt idx="3">
                  <c:v>4.1 Reporting HSE Events </c:v>
                </c:pt>
                <c:pt idx="4">
                  <c:v>4.2 Reporting Numerical Safety Data</c:v>
                </c:pt>
                <c:pt idx="5">
                  <c:v>5.1 Annual Environmental Performance Report </c:v>
                </c:pt>
                <c:pt idx="6">
                  <c:v>5.2 Other Types of Environmental Reports </c:v>
                </c:pt>
                <c:pt idx="7">
                  <c:v>5.3 Local Display of Environmental Indicators</c:v>
                </c:pt>
                <c:pt idx="8">
                  <c:v>6. AUDIT, VERIFICATION AND DOCUMENT CONSERVATION</c:v>
                </c:pt>
              </c:strCache>
            </c:strRef>
          </c:cat>
          <c:val>
            <c:numRef>
              <c:f>'CR-GR-HSE-100'!$E$6:$E$14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96A0-47A1-A4EA-79B56EAFFA8F}"/>
            </c:ext>
          </c:extLst>
        </c:ser>
        <c:dLbls>
          <c:showLegendKey val="0"/>
          <c:showVal val="0"/>
          <c:showCatName val="0"/>
          <c:showSerName val="0"/>
          <c:showPercent val="0"/>
          <c:showBubbleSize val="0"/>
        </c:dLbls>
        <c:gapWidth val="219"/>
        <c:overlap val="-27"/>
        <c:axId val="787030576"/>
        <c:axId val="787031360"/>
      </c:barChart>
      <c:catAx>
        <c:axId val="78703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87031360"/>
        <c:crosses val="autoZero"/>
        <c:auto val="1"/>
        <c:lblAlgn val="ctr"/>
        <c:lblOffset val="100"/>
        <c:noMultiLvlLbl val="0"/>
      </c:catAx>
      <c:valAx>
        <c:axId val="7870313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8703057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378883</xdr:colOff>
      <xdr:row>3</xdr:row>
      <xdr:rowOff>234420</xdr:rowOff>
    </xdr:from>
    <xdr:to>
      <xdr:col>11</xdr:col>
      <xdr:colOff>1154905</xdr:colOff>
      <xdr:row>11</xdr:row>
      <xdr:rowOff>166687</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urelie SALA" id="{08DF5F6F-C803-4F06-9AE9-D2C5E359E1BB}" userId="S::aurelie.sala@total.com::dde97794-4752-405b-9536-6058c371f01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9" dT="2020-07-23T14:09:20.65" personId="{08DF5F6F-C803-4F06-9AE9-D2C5E359E1BB}" id="{31D08C65-C641-4928-96B9-7D79764F9AC5}">
    <text>Ne pas modifier le contenu de la case</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workbookViewId="0">
      <selection activeCell="B15" sqref="B15"/>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row r="8" spans="1:4" x14ac:dyDescent="0.25">
      <c r="A8" t="s">
        <v>39</v>
      </c>
    </row>
    <row r="9" spans="1:4" x14ac:dyDescent="0.25">
      <c r="A9" t="s">
        <v>40</v>
      </c>
    </row>
    <row r="10" spans="1:4" x14ac:dyDescent="0.25">
      <c r="A10" t="s">
        <v>34</v>
      </c>
    </row>
  </sheetData>
  <pageMargins left="0.7" right="0.7" top="0.75" bottom="0.75" header="0.3" footer="0.3"/>
  <pageSetup orientation="portrait" r:id="rId1"/>
  <headerFooter>
    <oddFooter>&amp;L&amp;1#&amp;"Calibri"&amp;10&amp;K000000TOTAL Classification: Restricted Distribution TOTAL - All rights reserved</oddFooter>
  </headerFooter>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2"/>
  <sheetViews>
    <sheetView tabSelected="1" zoomScale="80" zoomScaleNormal="80" workbookViewId="0">
      <selection activeCell="G37" sqref="G37"/>
    </sheetView>
  </sheetViews>
  <sheetFormatPr baseColWidth="10" defaultColWidth="11.42578125" defaultRowHeight="15" x14ac:dyDescent="0.25"/>
  <cols>
    <col min="1" max="1" width="16.85546875" style="5" customWidth="1"/>
    <col min="2" max="2" width="9.5703125" style="5" customWidth="1"/>
    <col min="3" max="3" width="16.28515625" style="5" customWidth="1"/>
    <col min="4" max="4" width="12.85546875" style="5" customWidth="1"/>
    <col min="5" max="5" width="60.28515625" style="14" customWidth="1"/>
    <col min="6" max="6" width="34.7109375" style="14" customWidth="1"/>
    <col min="7" max="7" width="30.28515625" style="1" customWidth="1"/>
    <col min="8" max="8" width="9.7109375" style="1" customWidth="1"/>
    <col min="9" max="9" width="14.42578125" style="1" customWidth="1"/>
    <col min="10" max="10" width="0.140625" style="1" customWidth="1"/>
    <col min="11" max="11" width="11.28515625" style="2" customWidth="1"/>
    <col min="12" max="12" width="19.7109375" style="2" customWidth="1"/>
    <col min="13" max="13" width="50.42578125" style="2" customWidth="1"/>
    <col min="14" max="14" width="50.42578125" style="1" customWidth="1"/>
    <col min="16" max="16" width="0" hidden="1" customWidth="1"/>
  </cols>
  <sheetData>
    <row r="1" spans="1:16" ht="48" customHeight="1" thickBot="1" x14ac:dyDescent="0.3">
      <c r="A1" s="106" t="s">
        <v>35</v>
      </c>
      <c r="B1" s="107"/>
      <c r="C1" s="107"/>
      <c r="D1" s="107"/>
      <c r="E1" s="107"/>
      <c r="F1" s="107"/>
      <c r="G1" s="107"/>
      <c r="H1" s="107"/>
      <c r="I1" s="107"/>
      <c r="J1" s="107"/>
      <c r="K1" s="107"/>
      <c r="L1" s="107"/>
      <c r="M1" s="108"/>
    </row>
    <row r="2" spans="1:16" ht="18.75" customHeight="1" thickBot="1" x14ac:dyDescent="0.3"/>
    <row r="3" spans="1:16" ht="18.75" customHeight="1" thickBot="1" x14ac:dyDescent="0.3">
      <c r="A3" s="109" t="s">
        <v>38</v>
      </c>
      <c r="B3" s="110"/>
      <c r="C3" s="110"/>
      <c r="D3" s="110"/>
      <c r="E3" s="111"/>
      <c r="F3" s="21" t="s">
        <v>39</v>
      </c>
      <c r="G3" s="22" t="s">
        <v>40</v>
      </c>
      <c r="I3" s="94" t="s">
        <v>41</v>
      </c>
      <c r="J3" s="95"/>
      <c r="K3" s="95"/>
      <c r="L3" s="96"/>
      <c r="M3" s="32" t="s">
        <v>18</v>
      </c>
      <c r="P3" s="26" t="s">
        <v>14</v>
      </c>
    </row>
    <row r="4" spans="1:16" s="6" customFormat="1" ht="18.75" customHeight="1" thickBot="1" x14ac:dyDescent="0.3">
      <c r="A4" s="7"/>
      <c r="B4" s="7"/>
      <c r="C4" s="7"/>
      <c r="D4" s="7"/>
      <c r="H4" s="8"/>
      <c r="I4" s="8"/>
      <c r="J4" s="8"/>
      <c r="K4" s="9"/>
      <c r="L4" s="9"/>
      <c r="P4" s="27" t="s">
        <v>15</v>
      </c>
    </row>
    <row r="5" spans="1:16" s="6" customFormat="1" ht="32.25" customHeight="1" thickBot="1" x14ac:dyDescent="0.3">
      <c r="A5" s="112" t="s">
        <v>36</v>
      </c>
      <c r="B5" s="113"/>
      <c r="C5" s="113"/>
      <c r="D5" s="114"/>
      <c r="E5" s="25" t="s">
        <v>37</v>
      </c>
      <c r="F5" s="11"/>
      <c r="G5" s="16"/>
      <c r="I5" s="8"/>
      <c r="J5" s="8"/>
      <c r="K5" s="9"/>
    </row>
    <row r="6" spans="1:16" s="6" customFormat="1" ht="32.25" customHeight="1" x14ac:dyDescent="0.25">
      <c r="A6" s="118" t="str">
        <f>A20</f>
        <v xml:space="preserve">3.1 Scope for Recording and Reporting HSE Events </v>
      </c>
      <c r="B6" s="119"/>
      <c r="C6" s="119"/>
      <c r="D6" s="120"/>
      <c r="E6" s="31">
        <f>K20</f>
        <v>0</v>
      </c>
      <c r="F6" s="20"/>
      <c r="G6" s="16"/>
      <c r="I6" s="8"/>
      <c r="J6" s="8"/>
      <c r="K6" s="9"/>
    </row>
    <row r="7" spans="1:16" s="6" customFormat="1" ht="32.25" customHeight="1" x14ac:dyDescent="0.25">
      <c r="A7" s="115" t="str">
        <f>A21</f>
        <v>3.2 Scope for Reporting HSE Indicators</v>
      </c>
      <c r="B7" s="116"/>
      <c r="C7" s="116"/>
      <c r="D7" s="117"/>
      <c r="E7" s="23">
        <f>K21</f>
        <v>0</v>
      </c>
      <c r="F7" s="20"/>
      <c r="G7" s="16"/>
      <c r="H7" s="8"/>
      <c r="I7" s="8"/>
      <c r="J7" s="8"/>
      <c r="K7" s="9"/>
    </row>
    <row r="8" spans="1:16" s="6" customFormat="1" ht="32.25" customHeight="1" thickBot="1" x14ac:dyDescent="0.3">
      <c r="A8" s="86" t="str">
        <f>A23</f>
        <v>3.3 Modifying Reporting Scopes</v>
      </c>
      <c r="B8" s="87"/>
      <c r="C8" s="87"/>
      <c r="D8" s="88"/>
      <c r="E8" s="24">
        <f>K23</f>
        <v>0</v>
      </c>
      <c r="F8" s="20"/>
      <c r="G8" s="16"/>
      <c r="H8" s="8"/>
      <c r="I8" s="8"/>
      <c r="J8" s="8"/>
      <c r="K8" s="9"/>
    </row>
    <row r="9" spans="1:16" s="6" customFormat="1" ht="32.25" customHeight="1" thickBot="1" x14ac:dyDescent="0.3">
      <c r="A9" s="86" t="str">
        <f>A27</f>
        <v xml:space="preserve">4.1 Reporting HSE Events </v>
      </c>
      <c r="B9" s="87"/>
      <c r="C9" s="87"/>
      <c r="D9" s="88"/>
      <c r="E9" s="24">
        <f>K27</f>
        <v>0</v>
      </c>
      <c r="F9" s="20"/>
      <c r="G9" s="16"/>
      <c r="H9" s="8"/>
      <c r="I9" s="8"/>
      <c r="J9" s="8"/>
      <c r="K9" s="9"/>
    </row>
    <row r="10" spans="1:16" s="6" customFormat="1" ht="32.25" customHeight="1" thickBot="1" x14ac:dyDescent="0.3">
      <c r="A10" s="86" t="str">
        <f>A30</f>
        <v>4.2 Reporting Numerical Safety Data</v>
      </c>
      <c r="B10" s="87"/>
      <c r="C10" s="87"/>
      <c r="D10" s="88"/>
      <c r="E10" s="24">
        <f>K31</f>
        <v>0</v>
      </c>
      <c r="F10" s="20"/>
      <c r="G10" s="16"/>
      <c r="H10" s="8"/>
      <c r="I10" s="8"/>
      <c r="J10" s="8"/>
      <c r="K10" s="9"/>
    </row>
    <row r="11" spans="1:16" s="6" customFormat="1" ht="32.25" customHeight="1" thickBot="1" x14ac:dyDescent="0.3">
      <c r="A11" s="86" t="str">
        <f>A32</f>
        <v xml:space="preserve">5.1 Annual Environmental Performance Report </v>
      </c>
      <c r="B11" s="87"/>
      <c r="C11" s="87"/>
      <c r="D11" s="88"/>
      <c r="E11" s="24">
        <f>K32</f>
        <v>0</v>
      </c>
      <c r="F11" s="20"/>
      <c r="G11" s="16"/>
      <c r="H11" s="8"/>
      <c r="I11" s="8"/>
      <c r="J11" s="8"/>
      <c r="K11" s="9"/>
    </row>
    <row r="12" spans="1:16" s="6" customFormat="1" ht="32.25" customHeight="1" thickBot="1" x14ac:dyDescent="0.3">
      <c r="A12" s="86" t="str">
        <f>A35</f>
        <v xml:space="preserve">5.2 Other Types of Environmental Reports </v>
      </c>
      <c r="B12" s="87"/>
      <c r="C12" s="87"/>
      <c r="D12" s="88"/>
      <c r="E12" s="24">
        <f>K35</f>
        <v>0</v>
      </c>
      <c r="F12" s="20"/>
      <c r="G12" s="16"/>
      <c r="H12" s="8"/>
      <c r="I12" s="8"/>
      <c r="J12" s="8"/>
      <c r="K12" s="9"/>
    </row>
    <row r="13" spans="1:16" s="6" customFormat="1" ht="32.25" customHeight="1" thickBot="1" x14ac:dyDescent="0.3">
      <c r="A13" s="86" t="str">
        <f>A37</f>
        <v>5.3 Local Display of Environmental Indicators</v>
      </c>
      <c r="B13" s="87"/>
      <c r="C13" s="87"/>
      <c r="D13" s="88"/>
      <c r="E13" s="24">
        <f>K37</f>
        <v>0</v>
      </c>
      <c r="F13" s="20"/>
      <c r="G13" s="16"/>
      <c r="H13" s="8"/>
      <c r="I13" s="8"/>
      <c r="J13" s="8"/>
      <c r="K13" s="9"/>
    </row>
    <row r="14" spans="1:16" s="6" customFormat="1" ht="32.25" customHeight="1" thickBot="1" x14ac:dyDescent="0.3">
      <c r="A14" s="86" t="str">
        <f>A39</f>
        <v>6. AUDIT, VERIFICATION AND DOCUMENT CONSERVATION</v>
      </c>
      <c r="B14" s="87"/>
      <c r="C14" s="87"/>
      <c r="D14" s="88"/>
      <c r="E14" s="24">
        <f>K39</f>
        <v>0</v>
      </c>
      <c r="F14" s="20"/>
      <c r="G14" s="16"/>
      <c r="H14" s="8"/>
      <c r="I14" s="8"/>
      <c r="J14" s="8"/>
      <c r="K14" s="9"/>
    </row>
    <row r="15" spans="1:16" s="6" customFormat="1" ht="32.25" customHeight="1" x14ac:dyDescent="0.25">
      <c r="A15" s="52"/>
      <c r="B15" s="52"/>
      <c r="C15" s="52"/>
      <c r="D15" s="52"/>
      <c r="E15" s="28"/>
      <c r="F15" s="20"/>
      <c r="G15" s="16"/>
      <c r="H15" s="8"/>
      <c r="I15" s="8"/>
      <c r="J15" s="8"/>
      <c r="K15" s="9"/>
    </row>
    <row r="16" spans="1:16" s="6" customFormat="1" ht="18.75" customHeight="1" x14ac:dyDescent="0.25">
      <c r="A16" s="30"/>
      <c r="B16" s="30"/>
      <c r="C16" s="30"/>
      <c r="D16" s="30"/>
      <c r="E16" s="28"/>
      <c r="F16" s="20"/>
      <c r="G16" s="16"/>
      <c r="H16" s="8"/>
      <c r="I16" s="8"/>
      <c r="J16" s="8"/>
      <c r="K16" s="9"/>
    </row>
    <row r="17" spans="1:16" s="6" customFormat="1" ht="32.25" customHeight="1" x14ac:dyDescent="0.25">
      <c r="A17" s="101" t="s">
        <v>53</v>
      </c>
      <c r="B17" s="101"/>
      <c r="C17" s="101"/>
      <c r="D17" s="101"/>
      <c r="E17" s="82" t="s">
        <v>55</v>
      </c>
      <c r="F17" s="33" t="s">
        <v>16</v>
      </c>
      <c r="G17" s="83" t="s">
        <v>54</v>
      </c>
      <c r="I17" s="8"/>
      <c r="J17" s="8"/>
      <c r="K17" s="9"/>
    </row>
    <row r="18" spans="1:16" s="6" customFormat="1" ht="18.75" customHeight="1" thickBot="1" x14ac:dyDescent="0.3">
      <c r="F18" s="11"/>
      <c r="G18" s="16"/>
      <c r="H18" s="8"/>
      <c r="I18" s="8"/>
      <c r="J18" s="8"/>
      <c r="K18" s="9"/>
      <c r="L18" s="9"/>
      <c r="M18" s="9"/>
      <c r="N18" s="8"/>
      <c r="P18" s="10"/>
    </row>
    <row r="19" spans="1:16" s="4" customFormat="1" ht="93.75" customHeight="1" thickBot="1" x14ac:dyDescent="0.3">
      <c r="A19" s="38" t="s">
        <v>42</v>
      </c>
      <c r="B19" s="39" t="s">
        <v>1</v>
      </c>
      <c r="C19" s="39" t="s">
        <v>43</v>
      </c>
      <c r="D19" s="39" t="s">
        <v>2</v>
      </c>
      <c r="E19" s="39" t="s">
        <v>44</v>
      </c>
      <c r="F19" s="39" t="s">
        <v>45</v>
      </c>
      <c r="G19" s="39" t="s">
        <v>46</v>
      </c>
      <c r="H19" s="39" t="s">
        <v>47</v>
      </c>
      <c r="I19" s="79" t="s">
        <v>48</v>
      </c>
      <c r="J19" s="80" t="s">
        <v>49</v>
      </c>
      <c r="K19" s="80" t="s">
        <v>50</v>
      </c>
      <c r="L19" s="39" t="s">
        <v>51</v>
      </c>
      <c r="M19" s="81" t="s">
        <v>52</v>
      </c>
    </row>
    <row r="20" spans="1:16" ht="105" x14ac:dyDescent="0.25">
      <c r="A20" s="51" t="s">
        <v>56</v>
      </c>
      <c r="B20" s="77" t="s">
        <v>17</v>
      </c>
      <c r="C20" s="77" t="s">
        <v>57</v>
      </c>
      <c r="D20" s="77" t="s">
        <v>58</v>
      </c>
      <c r="E20" s="140" t="s">
        <v>59</v>
      </c>
      <c r="F20" s="74" t="s">
        <v>92</v>
      </c>
      <c r="G20" s="75" t="s">
        <v>87</v>
      </c>
      <c r="H20" s="76" t="s">
        <v>40</v>
      </c>
      <c r="I20" s="73">
        <v>0</v>
      </c>
      <c r="J20" s="49">
        <f>IF(H20="NA","-",IF(H20="NON",0,I20))</f>
        <v>0</v>
      </c>
      <c r="K20" s="56">
        <f>IF((H20="NA"),"-",AVERAGE(J20:J20))</f>
        <v>0</v>
      </c>
      <c r="L20" s="36"/>
      <c r="M20" s="36"/>
      <c r="N20"/>
    </row>
    <row r="21" spans="1:16" ht="78.75" customHeight="1" x14ac:dyDescent="0.25">
      <c r="A21" s="85" t="s">
        <v>60</v>
      </c>
      <c r="B21" s="85" t="s">
        <v>19</v>
      </c>
      <c r="C21" s="89" t="s">
        <v>61</v>
      </c>
      <c r="D21" s="90" t="s">
        <v>58</v>
      </c>
      <c r="E21" s="121" t="s">
        <v>93</v>
      </c>
      <c r="F21" s="17" t="s">
        <v>95</v>
      </c>
      <c r="G21" s="48" t="s">
        <v>87</v>
      </c>
      <c r="H21" s="133" t="s">
        <v>40</v>
      </c>
      <c r="I21" s="13">
        <v>0</v>
      </c>
      <c r="J21" s="49">
        <f t="shared" ref="J21:J39" si="0">IF(H21="NA","-",IF(H21="NON",0,I21))</f>
        <v>0</v>
      </c>
      <c r="K21" s="125">
        <f>IF((H21="NA")*AND(H22="NA"),"-",AVERAGE(J21:J22))</f>
        <v>0</v>
      </c>
      <c r="L21" s="50"/>
      <c r="M21" s="50"/>
      <c r="N21"/>
    </row>
    <row r="22" spans="1:16" ht="102.75" customHeight="1" x14ac:dyDescent="0.25">
      <c r="A22" s="85"/>
      <c r="B22" s="85"/>
      <c r="C22" s="84"/>
      <c r="D22" s="84"/>
      <c r="E22" s="122"/>
      <c r="F22" s="29" t="s">
        <v>94</v>
      </c>
      <c r="G22" s="138" t="s">
        <v>88</v>
      </c>
      <c r="H22" s="139" t="s">
        <v>40</v>
      </c>
      <c r="I22" s="49">
        <v>0</v>
      </c>
      <c r="J22" s="49">
        <f t="shared" si="0"/>
        <v>0</v>
      </c>
      <c r="K22" s="127"/>
      <c r="L22" s="50"/>
      <c r="M22" s="50"/>
      <c r="N22"/>
    </row>
    <row r="23" spans="1:16" ht="90" x14ac:dyDescent="0.25">
      <c r="A23" s="91" t="s">
        <v>62</v>
      </c>
      <c r="B23" s="85" t="s">
        <v>20</v>
      </c>
      <c r="C23" s="85" t="s">
        <v>63</v>
      </c>
      <c r="D23" s="85" t="s">
        <v>58</v>
      </c>
      <c r="E23" s="102" t="s">
        <v>96</v>
      </c>
      <c r="F23" s="29" t="s">
        <v>97</v>
      </c>
      <c r="G23" s="48" t="s">
        <v>88</v>
      </c>
      <c r="H23" s="133" t="s">
        <v>40</v>
      </c>
      <c r="I23" s="34">
        <v>0</v>
      </c>
      <c r="J23" s="49">
        <f t="shared" si="0"/>
        <v>0</v>
      </c>
      <c r="K23" s="125">
        <f>IF((H23="NA")*AND(H24="NA")*AND(H25="NA")*AND(H26="NA"),"-",AVERAGE(J23:J26))</f>
        <v>0</v>
      </c>
      <c r="L23" s="50"/>
      <c r="M23" s="50"/>
      <c r="N23"/>
    </row>
    <row r="24" spans="1:16" ht="60" x14ac:dyDescent="0.25">
      <c r="A24" s="92"/>
      <c r="B24" s="85"/>
      <c r="C24" s="85"/>
      <c r="D24" s="85"/>
      <c r="E24" s="102"/>
      <c r="F24" s="17" t="s">
        <v>98</v>
      </c>
      <c r="G24" s="48" t="s">
        <v>88</v>
      </c>
      <c r="H24" s="133" t="s">
        <v>40</v>
      </c>
      <c r="I24" s="13">
        <v>0</v>
      </c>
      <c r="J24" s="49">
        <f t="shared" si="0"/>
        <v>0</v>
      </c>
      <c r="K24" s="126"/>
      <c r="L24" s="50"/>
      <c r="M24" s="50"/>
      <c r="N24"/>
    </row>
    <row r="25" spans="1:16" ht="120" customHeight="1" x14ac:dyDescent="0.25">
      <c r="A25" s="92"/>
      <c r="B25" s="85"/>
      <c r="C25" s="85"/>
      <c r="D25" s="85"/>
      <c r="E25" s="102"/>
      <c r="F25" s="57" t="s">
        <v>99</v>
      </c>
      <c r="G25" s="48" t="s">
        <v>88</v>
      </c>
      <c r="H25" s="133" t="s">
        <v>40</v>
      </c>
      <c r="I25" s="35">
        <v>0</v>
      </c>
      <c r="J25" s="49">
        <f t="shared" si="0"/>
        <v>0</v>
      </c>
      <c r="K25" s="126"/>
      <c r="L25" s="36"/>
      <c r="M25" s="36"/>
      <c r="N25"/>
    </row>
    <row r="26" spans="1:16" s="58" customFormat="1" ht="90.75" customHeight="1" thickBot="1" x14ac:dyDescent="0.3">
      <c r="A26" s="93"/>
      <c r="B26" s="100"/>
      <c r="C26" s="100"/>
      <c r="D26" s="100"/>
      <c r="E26" s="103"/>
      <c r="F26" s="42" t="s">
        <v>100</v>
      </c>
      <c r="G26" s="138" t="s">
        <v>88</v>
      </c>
      <c r="H26" s="139" t="s">
        <v>40</v>
      </c>
      <c r="I26" s="40">
        <v>0</v>
      </c>
      <c r="J26" s="49">
        <f t="shared" si="0"/>
        <v>0</v>
      </c>
      <c r="K26" s="127"/>
      <c r="L26" s="41"/>
      <c r="M26" s="41"/>
    </row>
    <row r="27" spans="1:16" ht="200.25" customHeight="1" x14ac:dyDescent="0.25">
      <c r="A27" s="90" t="s">
        <v>64</v>
      </c>
      <c r="B27" s="90" t="s">
        <v>21</v>
      </c>
      <c r="C27" s="90" t="s">
        <v>65</v>
      </c>
      <c r="D27" s="90" t="s">
        <v>58</v>
      </c>
      <c r="E27" s="123" t="s">
        <v>101</v>
      </c>
      <c r="F27" s="29" t="s">
        <v>102</v>
      </c>
      <c r="G27" s="75" t="s">
        <v>88</v>
      </c>
      <c r="H27" s="76" t="s">
        <v>40</v>
      </c>
      <c r="I27" s="34">
        <v>0</v>
      </c>
      <c r="J27" s="49">
        <f t="shared" si="0"/>
        <v>0</v>
      </c>
      <c r="K27" s="125">
        <f>IF((H27="NA")*AND(H28="NA"),"-",AVERAGE(J27:J28))</f>
        <v>0</v>
      </c>
      <c r="L27" s="37"/>
      <c r="M27" s="37"/>
      <c r="N27"/>
    </row>
    <row r="28" spans="1:16" ht="52.5" customHeight="1" x14ac:dyDescent="0.25">
      <c r="A28" s="90"/>
      <c r="B28" s="84"/>
      <c r="C28" s="84"/>
      <c r="D28" s="84"/>
      <c r="E28" s="122"/>
      <c r="F28" s="136" t="s">
        <v>103</v>
      </c>
      <c r="G28" s="48" t="s">
        <v>88</v>
      </c>
      <c r="H28" s="133" t="s">
        <v>40</v>
      </c>
      <c r="I28" s="135">
        <v>0</v>
      </c>
      <c r="J28" s="49">
        <f t="shared" si="0"/>
        <v>0</v>
      </c>
      <c r="K28" s="127"/>
      <c r="L28" s="50"/>
      <c r="M28" s="50"/>
      <c r="N28"/>
    </row>
    <row r="29" spans="1:16" ht="135.75" thickBot="1" x14ac:dyDescent="0.3">
      <c r="A29" s="84"/>
      <c r="B29" s="44" t="s">
        <v>22</v>
      </c>
      <c r="C29" s="44" t="s">
        <v>67</v>
      </c>
      <c r="D29" s="44" t="s">
        <v>58</v>
      </c>
      <c r="E29" s="53" t="s">
        <v>68</v>
      </c>
      <c r="F29" s="134" t="s">
        <v>30</v>
      </c>
      <c r="G29" s="48" t="s">
        <v>88</v>
      </c>
      <c r="H29" s="133" t="s">
        <v>40</v>
      </c>
      <c r="I29" s="135">
        <v>0</v>
      </c>
      <c r="J29" s="49">
        <f t="shared" si="0"/>
        <v>0</v>
      </c>
      <c r="K29" s="55">
        <f>IF((H29="NA"),"-",AVERAGE(J29:J29))</f>
        <v>0</v>
      </c>
      <c r="L29" s="50"/>
      <c r="M29" s="50"/>
      <c r="N29"/>
    </row>
    <row r="30" spans="1:16" ht="15" hidden="1" customHeight="1" x14ac:dyDescent="0.3">
      <c r="A30" s="104" t="s">
        <v>69</v>
      </c>
      <c r="B30" s="99" t="s">
        <v>23</v>
      </c>
      <c r="C30" s="99" t="s">
        <v>70</v>
      </c>
      <c r="D30" s="99" t="s">
        <v>66</v>
      </c>
      <c r="E30" s="97" t="s">
        <v>71</v>
      </c>
      <c r="F30" s="18"/>
      <c r="G30" s="61"/>
      <c r="H30" s="34" t="s">
        <v>15</v>
      </c>
      <c r="I30" s="12">
        <v>0</v>
      </c>
      <c r="J30" s="49">
        <f t="shared" si="0"/>
        <v>0</v>
      </c>
      <c r="K30" s="55">
        <f t="shared" ref="K30:K31" si="1">IF((H30="NA"),"-",AVERAGE(J30:J30))</f>
        <v>0</v>
      </c>
      <c r="L30" s="50"/>
      <c r="M30" s="50"/>
      <c r="N30"/>
    </row>
    <row r="31" spans="1:16" s="64" customFormat="1" ht="342" customHeight="1" thickBot="1" x14ac:dyDescent="0.3">
      <c r="A31" s="105"/>
      <c r="B31" s="100"/>
      <c r="C31" s="100"/>
      <c r="D31" s="100"/>
      <c r="E31" s="98"/>
      <c r="F31" s="62" t="s">
        <v>104</v>
      </c>
      <c r="G31" s="137" t="s">
        <v>88</v>
      </c>
      <c r="H31" s="131" t="s">
        <v>40</v>
      </c>
      <c r="I31" s="40">
        <v>0</v>
      </c>
      <c r="J31" s="49">
        <f t="shared" si="0"/>
        <v>0</v>
      </c>
      <c r="K31" s="55">
        <f t="shared" si="1"/>
        <v>0</v>
      </c>
      <c r="L31" s="41"/>
      <c r="M31" s="41"/>
    </row>
    <row r="32" spans="1:16" ht="75" customHeight="1" thickBot="1" x14ac:dyDescent="0.3">
      <c r="A32" s="84" t="s">
        <v>72</v>
      </c>
      <c r="B32" s="59" t="s">
        <v>24</v>
      </c>
      <c r="C32" s="59" t="s">
        <v>73</v>
      </c>
      <c r="D32" s="59" t="s">
        <v>66</v>
      </c>
      <c r="E32" s="60" t="s">
        <v>75</v>
      </c>
      <c r="F32" s="61" t="s">
        <v>31</v>
      </c>
      <c r="G32" s="75" t="s">
        <v>88</v>
      </c>
      <c r="H32" s="76" t="s">
        <v>40</v>
      </c>
      <c r="I32" s="72">
        <v>0</v>
      </c>
      <c r="J32" s="49">
        <f t="shared" si="0"/>
        <v>0</v>
      </c>
      <c r="K32" s="125">
        <f>IF((H32="NA")*AND(H33="NA")*AND(H34="NA"),"-",AVERAGE(J32:J34))</f>
        <v>0</v>
      </c>
      <c r="L32" s="37"/>
      <c r="M32" s="47"/>
    </row>
    <row r="33" spans="1:14" ht="100.5" customHeight="1" thickBot="1" x14ac:dyDescent="0.3">
      <c r="A33" s="85"/>
      <c r="B33" s="43" t="s">
        <v>25</v>
      </c>
      <c r="C33" s="43" t="s">
        <v>76</v>
      </c>
      <c r="D33" s="59" t="s">
        <v>66</v>
      </c>
      <c r="E33" s="54" t="s">
        <v>77</v>
      </c>
      <c r="F33" s="19" t="s">
        <v>32</v>
      </c>
      <c r="G33" s="75" t="s">
        <v>88</v>
      </c>
      <c r="H33" s="76" t="s">
        <v>40</v>
      </c>
      <c r="I33" s="49">
        <v>0</v>
      </c>
      <c r="J33" s="49">
        <f t="shared" si="0"/>
        <v>0</v>
      </c>
      <c r="K33" s="126"/>
      <c r="L33" s="50"/>
      <c r="M33" s="45"/>
    </row>
    <row r="34" spans="1:14" ht="150" customHeight="1" x14ac:dyDescent="0.25">
      <c r="A34" s="85"/>
      <c r="B34" s="43" t="s">
        <v>26</v>
      </c>
      <c r="C34" s="43" t="s">
        <v>78</v>
      </c>
      <c r="D34" s="59" t="s">
        <v>66</v>
      </c>
      <c r="E34" s="78" t="s">
        <v>79</v>
      </c>
      <c r="F34" s="19" t="s">
        <v>105</v>
      </c>
      <c r="G34" s="75" t="s">
        <v>88</v>
      </c>
      <c r="H34" s="133" t="s">
        <v>40</v>
      </c>
      <c r="I34" s="49">
        <v>0</v>
      </c>
      <c r="J34" s="49">
        <f t="shared" si="0"/>
        <v>0</v>
      </c>
      <c r="K34" s="127"/>
      <c r="L34" s="50"/>
      <c r="M34" s="45"/>
    </row>
    <row r="35" spans="1:14" ht="168.75" customHeight="1" x14ac:dyDescent="0.25">
      <c r="A35" s="89" t="s">
        <v>80</v>
      </c>
      <c r="B35" s="89" t="s">
        <v>27</v>
      </c>
      <c r="C35" s="89" t="s">
        <v>81</v>
      </c>
      <c r="D35" s="89" t="s">
        <v>66</v>
      </c>
      <c r="E35" s="141" t="s">
        <v>106</v>
      </c>
      <c r="F35" s="19" t="s">
        <v>108</v>
      </c>
      <c r="G35" s="29" t="s">
        <v>89</v>
      </c>
      <c r="H35" s="133" t="s">
        <v>40</v>
      </c>
      <c r="I35" s="49">
        <v>0</v>
      </c>
      <c r="J35" s="49">
        <f t="shared" si="0"/>
        <v>0</v>
      </c>
      <c r="K35" s="128">
        <f>IF((H35="NA")*AND(H36="NA"),"-",AVERAGE(J35:J36))</f>
        <v>0</v>
      </c>
      <c r="L35" s="50"/>
      <c r="M35" s="45"/>
    </row>
    <row r="36" spans="1:14" ht="45" x14ac:dyDescent="0.25">
      <c r="A36" s="84"/>
      <c r="B36" s="84"/>
      <c r="C36" s="84"/>
      <c r="D36" s="84"/>
      <c r="E36" s="142"/>
      <c r="F36" s="19" t="s">
        <v>107</v>
      </c>
      <c r="G36" s="29" t="s">
        <v>89</v>
      </c>
      <c r="H36" s="133" t="s">
        <v>40</v>
      </c>
      <c r="I36" s="49">
        <v>0</v>
      </c>
      <c r="J36" s="49">
        <f t="shared" si="0"/>
        <v>0</v>
      </c>
      <c r="K36" s="129"/>
      <c r="L36" s="50"/>
      <c r="M36" s="45"/>
    </row>
    <row r="37" spans="1:14" ht="90" x14ac:dyDescent="0.25">
      <c r="A37" s="89" t="s">
        <v>82</v>
      </c>
      <c r="B37" s="89" t="s">
        <v>28</v>
      </c>
      <c r="C37" s="89" t="s">
        <v>83</v>
      </c>
      <c r="D37" s="89" t="s">
        <v>74</v>
      </c>
      <c r="E37" s="141" t="s">
        <v>109</v>
      </c>
      <c r="F37" s="19" t="s">
        <v>111</v>
      </c>
      <c r="G37" s="29" t="s">
        <v>90</v>
      </c>
      <c r="H37" s="133" t="s">
        <v>40</v>
      </c>
      <c r="I37" s="49">
        <v>0</v>
      </c>
      <c r="J37" s="49">
        <f t="shared" si="0"/>
        <v>0</v>
      </c>
      <c r="K37" s="128">
        <f>IF((H37="NA")*AND(H38="NA"),"-",AVERAGE(J37:J38))</f>
        <v>0</v>
      </c>
      <c r="L37" s="50"/>
      <c r="M37" s="45"/>
    </row>
    <row r="38" spans="1:14" s="64" customFormat="1" ht="30.75" thickBot="1" x14ac:dyDescent="0.3">
      <c r="A38" s="124"/>
      <c r="B38" s="124"/>
      <c r="C38" s="124"/>
      <c r="D38" s="124"/>
      <c r="E38" s="143"/>
      <c r="F38" s="62" t="s">
        <v>110</v>
      </c>
      <c r="G38" s="29" t="s">
        <v>90</v>
      </c>
      <c r="H38" s="133" t="s">
        <v>40</v>
      </c>
      <c r="I38" s="49">
        <v>0</v>
      </c>
      <c r="J38" s="49">
        <f t="shared" si="0"/>
        <v>0</v>
      </c>
      <c r="K38" s="129"/>
      <c r="L38" s="41"/>
      <c r="M38" s="46"/>
      <c r="N38" s="65"/>
    </row>
    <row r="39" spans="1:14" s="64" customFormat="1" ht="105.75" thickBot="1" x14ac:dyDescent="0.3">
      <c r="A39" s="66" t="s">
        <v>84</v>
      </c>
      <c r="B39" s="66" t="s">
        <v>29</v>
      </c>
      <c r="C39" s="66" t="s">
        <v>85</v>
      </c>
      <c r="D39" s="130" t="s">
        <v>66</v>
      </c>
      <c r="E39" s="67" t="s">
        <v>86</v>
      </c>
      <c r="F39" s="68" t="s">
        <v>33</v>
      </c>
      <c r="G39" s="63" t="s">
        <v>91</v>
      </c>
      <c r="H39" s="132" t="s">
        <v>40</v>
      </c>
      <c r="I39" s="69">
        <v>0</v>
      </c>
      <c r="J39" s="49">
        <f t="shared" si="0"/>
        <v>0</v>
      </c>
      <c r="K39" s="71">
        <f>IF((H39="NA"),"-",AVERAGE(J39:J39))</f>
        <v>0</v>
      </c>
      <c r="L39" s="71"/>
      <c r="M39" s="70"/>
      <c r="N39" s="65"/>
    </row>
    <row r="41" spans="1:14" x14ac:dyDescent="0.25">
      <c r="E41" s="15"/>
      <c r="N41" s="3"/>
    </row>
    <row r="42" spans="1:14" x14ac:dyDescent="0.25">
      <c r="E42" s="15"/>
    </row>
  </sheetData>
  <autoFilter ref="A19:M19" xr:uid="{00000000-0009-0000-0000-000001000000}"/>
  <mergeCells count="51">
    <mergeCell ref="K32:K34"/>
    <mergeCell ref="K35:K36"/>
    <mergeCell ref="K37:K38"/>
    <mergeCell ref="K21:K22"/>
    <mergeCell ref="K23:K26"/>
    <mergeCell ref="K27:K28"/>
    <mergeCell ref="A37:A38"/>
    <mergeCell ref="B37:B38"/>
    <mergeCell ref="C37:C38"/>
    <mergeCell ref="D37:D38"/>
    <mergeCell ref="E37:E38"/>
    <mergeCell ref="E27:E28"/>
    <mergeCell ref="A35:A36"/>
    <mergeCell ref="B35:B36"/>
    <mergeCell ref="C35:C36"/>
    <mergeCell ref="D35:D36"/>
    <mergeCell ref="E35:E36"/>
    <mergeCell ref="A1:M1"/>
    <mergeCell ref="A3:E3"/>
    <mergeCell ref="A5:D5"/>
    <mergeCell ref="A7:D7"/>
    <mergeCell ref="A6:D6"/>
    <mergeCell ref="I3:L3"/>
    <mergeCell ref="E30:E31"/>
    <mergeCell ref="D30:D31"/>
    <mergeCell ref="C30:C31"/>
    <mergeCell ref="A17:D17"/>
    <mergeCell ref="A8:D8"/>
    <mergeCell ref="B23:B26"/>
    <mergeCell ref="C23:C26"/>
    <mergeCell ref="D23:D26"/>
    <mergeCell ref="E23:E26"/>
    <mergeCell ref="B30:B31"/>
    <mergeCell ref="A30:A31"/>
    <mergeCell ref="E21:E22"/>
    <mergeCell ref="B27:B28"/>
    <mergeCell ref="C27:C28"/>
    <mergeCell ref="D27:D28"/>
    <mergeCell ref="A32:A34"/>
    <mergeCell ref="A9:D9"/>
    <mergeCell ref="A10:D10"/>
    <mergeCell ref="A11:D11"/>
    <mergeCell ref="A13:D13"/>
    <mergeCell ref="A12:D12"/>
    <mergeCell ref="A14:D14"/>
    <mergeCell ref="A21:A22"/>
    <mergeCell ref="B21:B22"/>
    <mergeCell ref="C21:C22"/>
    <mergeCell ref="D21:D22"/>
    <mergeCell ref="A23:A26"/>
    <mergeCell ref="A27:A29"/>
  </mergeCells>
  <phoneticPr fontId="10" type="noConversion"/>
  <conditionalFormatting sqref="L20:M30 L36:L38 K39:L39">
    <cfRule type="expression" dxfId="3" priority="33">
      <formula>F20="YES"</formula>
    </cfRule>
  </conditionalFormatting>
  <conditionalFormatting sqref="L31:M31">
    <cfRule type="expression" dxfId="2" priority="4">
      <formula>G31="YES"</formula>
    </cfRule>
  </conditionalFormatting>
  <conditionalFormatting sqref="L32">
    <cfRule type="expression" dxfId="1" priority="2">
      <formula>G32="YES"</formula>
    </cfRule>
  </conditionalFormatting>
  <conditionalFormatting sqref="K35:L35 L33:L34 K37">
    <cfRule type="expression" dxfId="0" priority="1">
      <formula>F33="YES"</formula>
    </cfRule>
  </conditionalFormatting>
  <pageMargins left="0.31496062992125984" right="0.31496062992125984" top="0.35433070866141736" bottom="0.35433070866141736" header="0.31496062992125984" footer="0.31496062992125984"/>
  <pageSetup paperSize="9" scale="52" fitToHeight="0" orientation="landscape" r:id="rId1"/>
  <headerFooter>
    <oddFooter>&amp;R&amp;P&amp;L&amp;1#&amp;"Calibri"&amp;10&amp;K000000TOTAL Classification: Restricted Distribution TOTAL - All rights reserved</oddFooter>
  </headerFooter>
  <rowBreaks count="1" manualBreakCount="1">
    <brk id="18"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Feuil1!$A$8:$A$10</xm:f>
          </x14:formula1>
          <xm:sqref>H20:H39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80d6da7c9e55da412a07b3bcf9c1f063">
  <xsd:schema xmlns:xsd="http://www.w3.org/2001/XMLSchema" xmlns:xs="http://www.w3.org/2001/XMLSchema" xmlns:p="http://schemas.microsoft.com/office/2006/metadata/properties" xmlns:ns2="28b10d9e-9bab-43ba-be68-5e2b56a56d82" targetNamespace="http://schemas.microsoft.com/office/2006/metadata/properties" ma:root="true" ma:fieldsID="82ada72fdac6f4337ddd9577080d4cc2"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AFA5C6-6F5E-48F4-96B1-40A9A2BB6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85AF93-7B01-4BF4-97CF-FBBD3E545492}">
  <ds:schemaRefs>
    <ds:schemaRef ds:uri="http://schemas.microsoft.com/sharepoint/v3/contenttype/forms"/>
  </ds:schemaRefs>
</ds:datastoreItem>
</file>

<file path=customXml/itemProps3.xml><?xml version="1.0" encoding="utf-8"?>
<ds:datastoreItem xmlns:ds="http://schemas.openxmlformats.org/officeDocument/2006/customXml" ds:itemID="{81FB8880-C0FE-4EC9-96DA-E785053FC729}">
  <ds:schemaRefs>
    <ds:schemaRef ds:uri="http://schemas.microsoft.com/office/2006/documentManagement/types"/>
    <ds:schemaRef ds:uri="http://purl.org/dc/elements/1.1/"/>
    <ds:schemaRef ds:uri="http://purl.org/dc/dcmitype/"/>
    <ds:schemaRef ds:uri="http://purl.org/dc/terms/"/>
    <ds:schemaRef ds:uri="28b10d9e-9bab-43ba-be68-5e2b56a56d82"/>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CR-GR-HSE-100</vt:lpstr>
      <vt:lpstr>'CR-GR-HSE-100'!Zone_d_impression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Aurelie SALA</cp:lastModifiedBy>
  <cp:revision/>
  <cp:lastPrinted>2019-01-03T08:57:25Z</cp:lastPrinted>
  <dcterms:created xsi:type="dcterms:W3CDTF">2018-06-26T06:40:28Z</dcterms:created>
  <dcterms:modified xsi:type="dcterms:W3CDTF">2021-01-22T08:50:32Z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y fmtid="{D5CDD505-2E9C-101B-9397-08002B2CF9AE}" pid="3" name="MSIP_Label_2b30ed1b-e95f-40b5-af89-828263f287a7_Enabled">
    <vt:lpwstr>True</vt:lpwstr>
  </property>
  <property fmtid="{D5CDD505-2E9C-101B-9397-08002B2CF9AE}" pid="4" name="MSIP_Label_2b30ed1b-e95f-40b5-af89-828263f287a7_SiteId">
    <vt:lpwstr>329e91b0-e21f-48fb-a071-456717ecc28e</vt:lpwstr>
  </property>
  <property fmtid="{D5CDD505-2E9C-101B-9397-08002B2CF9AE}" pid="5" name="MSIP_Label_2b30ed1b-e95f-40b5-af89-828263f287a7_Owner">
    <vt:lpwstr>aurelie.sala@total.com</vt:lpwstr>
  </property>
  <property fmtid="{D5CDD505-2E9C-101B-9397-08002B2CF9AE}" pid="6" name="MSIP_Label_2b30ed1b-e95f-40b5-af89-828263f287a7_SetDate">
    <vt:lpwstr>2021-01-20T17:40:50.7747045Z</vt:lpwstr>
  </property>
  <property fmtid="{D5CDD505-2E9C-101B-9397-08002B2CF9AE}" pid="7" name="MSIP_Label_2b30ed1b-e95f-40b5-af89-828263f287a7_Name">
    <vt:lpwstr>Restricted</vt:lpwstr>
  </property>
  <property fmtid="{D5CDD505-2E9C-101B-9397-08002B2CF9AE}" pid="8" name="MSIP_Label_2b30ed1b-e95f-40b5-af89-828263f287a7_Application">
    <vt:lpwstr>Microsoft Azure Information Protection</vt:lpwstr>
  </property>
  <property fmtid="{D5CDD505-2E9C-101B-9397-08002B2CF9AE}" pid="9" name="MSIP_Label_2b30ed1b-e95f-40b5-af89-828263f287a7_ActionId">
    <vt:lpwstr>fc6d4cbf-ee1c-421d-8738-c7b2eb7d778c</vt:lpwstr>
  </property>
  <property fmtid="{D5CDD505-2E9C-101B-9397-08002B2CF9AE}" pid="10" name="MSIP_Label_2b30ed1b-e95f-40b5-af89-828263f287a7_Extended_MSFT_Method">
    <vt:lpwstr>Automatic</vt:lpwstr>
  </property>
  <property fmtid="{D5CDD505-2E9C-101B-9397-08002B2CF9AE}" pid="11" name="Sensitivity">
    <vt:lpwstr>Restricted</vt:lpwstr>
  </property>
</Properties>
</file>