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X:\HD\Entity\PSR\HSE\MS\Sécurité et Hygiène Industrielle\Déploiement des règles\430-Transports ferroviaires\Déploiement MS\"/>
    </mc:Choice>
  </mc:AlternateContent>
  <bookViews>
    <workbookView xWindow="0" yWindow="0" windowWidth="19200" windowHeight="7155" tabRatio="768" firstSheet="1" activeTab="1"/>
  </bookViews>
  <sheets>
    <sheet name="Feuil1" sheetId="8" state="hidden" r:id="rId1"/>
    <sheet name="CR-GR-HSE-430" sheetId="1" r:id="rId2"/>
  </sheets>
  <definedNames>
    <definedName name="_xlnm._FilterDatabase" localSheetId="1" hidden="1">'CR-GR-HSE-430'!$A$12:$L$12</definedName>
    <definedName name="_xlnm.Print_Area" localSheetId="1">'CR-GR-HSE-430'!$A$1:$L$37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6" i="1" l="1"/>
  <c r="J28" i="1"/>
  <c r="J25" i="1"/>
  <c r="J32" i="1"/>
  <c r="J33" i="1"/>
  <c r="J34" i="1"/>
  <c r="J35" i="1"/>
  <c r="J31" i="1"/>
  <c r="J27" i="1"/>
  <c r="J23" i="1"/>
  <c r="J20" i="1"/>
  <c r="J18" i="1"/>
  <c r="J14" i="1"/>
  <c r="J13" i="1"/>
  <c r="A8" i="1"/>
  <c r="A7" i="1"/>
  <c r="A6" i="1"/>
  <c r="A5" i="1"/>
  <c r="J22" i="1"/>
  <c r="J21" i="1"/>
  <c r="E6" i="1"/>
  <c r="E7" i="1"/>
  <c r="E8" i="1"/>
</calcChain>
</file>

<file path=xl/sharedStrings.xml><?xml version="1.0" encoding="utf-8"?>
<sst xmlns="http://schemas.openxmlformats.org/spreadsheetml/2006/main" count="184" uniqueCount="147">
  <si>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</si>
  <si>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</si>
  <si>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</si>
  <si>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</si>
  <si>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</si>
  <si>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</si>
  <si>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</si>
  <si>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</si>
  <si>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</si>
  <si>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</si>
  <si>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</si>
  <si>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</si>
  <si>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</si>
  <si>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</si>
  <si>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r>
      <rPr>
        <b/>
        <sz val="18"/>
        <color theme="1"/>
        <rFont val="Calibri"/>
        <family val="2"/>
        <scheme val="minor"/>
      </rPr>
      <t>Sécurité des transports ferroviaires</t>
    </r>
    <r>
      <rPr>
        <b/>
        <sz val="14"/>
        <color theme="1"/>
        <rFont val="Calibri"/>
        <family val="2"/>
        <scheme val="minor"/>
      </rPr>
      <t xml:space="preserve">
CR-GR-HSE-430</t>
    </r>
  </si>
  <si>
    <t>Procédure applicable  ?</t>
  </si>
  <si>
    <t>OUI</t>
  </si>
  <si>
    <t>NON</t>
  </si>
  <si>
    <t>% de conformité</t>
  </si>
  <si>
    <t>Code couleur exigences</t>
  </si>
  <si>
    <t>Clarification</t>
  </si>
  <si>
    <t>Description de la section</t>
  </si>
  <si>
    <t>Sous Section #</t>
  </si>
  <si>
    <t>Description de la sous-section</t>
  </si>
  <si>
    <t>Exigences Maestro</t>
  </si>
  <si>
    <t>Exigences</t>
  </si>
  <si>
    <t>Avez-vous…?</t>
  </si>
  <si>
    <t>Exigences de la zone ou guide ou recommandation</t>
  </si>
  <si>
    <t>OUI/NON (basé sur les attentes)</t>
  </si>
  <si>
    <t>% de conformité à l'exigence</t>
  </si>
  <si>
    <t>Procédure formelle de la filiale, le cas échéant</t>
  </si>
  <si>
    <t>Plan d'action (si non conforme)</t>
  </si>
  <si>
    <t>3.1 Général</t>
  </si>
  <si>
    <t>3.1.1</t>
  </si>
  <si>
    <t>correspondant sécurité ferroviaire</t>
  </si>
  <si>
    <t>01.04</t>
  </si>
  <si>
    <t>Un correspondant est désigné au sein de chaque expéditeur et de chaque site ferroviaire, pour superviser la sécurité des opérations ferroviaires.</t>
  </si>
  <si>
    <t>une personne de la fonction HSE ou logistique sein de l’entité ou de la filiale qui occupe la fonction de correspondant ?</t>
  </si>
  <si>
    <t>Description de poste intégrant le rôle de correspondant transport ferroviaire ou note d'organisation précisant le correspondant ferroviaire</t>
  </si>
  <si>
    <t>3.1.2</t>
  </si>
  <si>
    <t>analyse des risques des activités ferroviaires</t>
  </si>
  <si>
    <t>03.01 ; 03.04 ; 04.01</t>
  </si>
  <si>
    <t>une analyse de risque de moins de 5 ans  incluant  le transport ferroviaire ?</t>
  </si>
  <si>
    <t>Traçabilité de cette analyse de risques</t>
  </si>
  <si>
    <t>des dispositifs de sécurité et des procédures de maintenance pour les véhicules ferroviaires utilisés ?</t>
  </si>
  <si>
    <t>Traçabilité des vérifications des dispositifs de sécurité et des opérations de maintenance des véhicules ferroviaires</t>
  </si>
  <si>
    <t>des dispositifs de sécurité et des procédures de maintenance pour les infrastructures ferroviaires utilisées (rail, traverses, aiguillage...) ?</t>
  </si>
  <si>
    <t>Traçabilité des vérifications des dispositifs de sécurité et des opérations de maintenance des infrastructures ferroviaires</t>
  </si>
  <si>
    <t>procédures incluant ces sujets</t>
  </si>
  <si>
    <t>3.1.3</t>
  </si>
  <si>
    <t>éléments d’un plan d’urgence</t>
  </si>
  <si>
    <t>07.01 ; 07.02 ; 07.04</t>
  </si>
  <si>
    <t>Plan d'urgence à jour</t>
  </si>
  <si>
    <t>Testez -vous ces scénarios lors d'exercice ?</t>
  </si>
  <si>
    <t>Traçabilité des exercices d'urgence</t>
  </si>
  <si>
    <t>3.1.4</t>
  </si>
  <si>
    <t>Identification des évènements ferroviaires</t>
  </si>
  <si>
    <t>08.01</t>
  </si>
  <si>
    <t>Les évènements suivants, se produisant sur le site ferroviaire ou lors d’un transport, sont déclarés dans les systèmes de reporting HSE de l’entité ou de la filiale et sont identifiables comme incidents ou presqu’accidents ferroviaires :_x000D_
- collision ;_x000D_
- déraillement ;_x000D_
- implosion de véhicules ferroviaires ;_x000D_
- renversement ;_x000D_
- départ de feu sur véhicule ferroviaire ;_x000D_
- fuite de matière dangereuse en cours de transport ferroviaire ;_x000D_
- tout autre évènement HSE nécessitant l’arrêt d’un wagon en cours de transport pour des raisons de sécurité.</t>
  </si>
  <si>
    <t>procédure pour le reporting des évènements y compris ceux touchant le transport ferroviaire ?</t>
  </si>
  <si>
    <t>Reporting de la performance HSE</t>
  </si>
  <si>
    <t>3.1.5</t>
  </si>
  <si>
    <t>gestion de la performance HSE des activités ferroviaires</t>
  </si>
  <si>
    <t>10.01 ; 10.03</t>
  </si>
  <si>
    <t>L’évaluation de la performance HSE liées aux activités ferroviaires inclut le suivi des plans d’actions établis lors des audits, des autocontrôles, de la sélection des transporteurs ferroviaires et des enquêtes sur des incidents ferroviaires.</t>
  </si>
  <si>
    <t>avez vous un processus d'évaluation de vos activités ferroviaires ? </t>
  </si>
  <si>
    <t>Processus d'évaluation des activités ferroviaires à inclure dans une procédure de suivi de la performance HSE</t>
  </si>
  <si>
    <t>3.2.1</t>
  </si>
  <si>
    <t>En fonction des équipements avez vous structuré une équipe en ayant défini les fonctions de chacun ?</t>
  </si>
  <si>
    <t>3.2.2</t>
  </si>
  <si>
    <t>formation et compétence</t>
  </si>
  <si>
    <t>06.01 ; 06.02</t>
  </si>
  <si>
    <t>support de  formation</t>
  </si>
  <si>
    <t>Traçabilité des compétences et des sessions de formations du personnel</t>
  </si>
  <si>
    <t>3.2.3</t>
  </si>
  <si>
    <t>consignes locales</t>
  </si>
  <si>
    <t>04.01</t>
  </si>
  <si>
    <t>consignes</t>
  </si>
  <si>
    <t>Les consignes incluent elles un plan comprenant les paramètres techniques de l'infrastructure ?</t>
  </si>
  <si>
    <t>Plan des infrastructures à jour</t>
  </si>
  <si>
    <t>3.2.4</t>
  </si>
  <si>
    <t>tenue de haute visibilité</t>
  </si>
  <si>
    <t>03.04</t>
  </si>
  <si>
    <t>les tenues de l'équipe ferroviaire sont elles bien haute visibilité ?</t>
  </si>
  <si>
    <t>3.2.5</t>
  </si>
  <si>
    <t>01.04 ; 04.01</t>
  </si>
  <si>
    <t>Le personnel est il formé selon les dispositions et est il informé des interdictions figurant dans l'annexe 3 ?</t>
  </si>
  <si>
    <t>Traçabilité des formations et informations du personnel</t>
  </si>
  <si>
    <t>Description de poste intégrant ce rôle ou note d'organisation précisant ce rôle</t>
  </si>
  <si>
    <t>3.3 Exigences pour les transporteurs ferroviaires</t>
  </si>
  <si>
    <t>3.3.1</t>
  </si>
  <si>
    <t>informations sur les matières transportées</t>
  </si>
  <si>
    <t>04.04</t>
  </si>
  <si>
    <t>Les caractéristiques, les dangers et la quantité de matière contenue dans chaque wagon sont communiqués au transporteur ferroviaire et au destinataire du transport.</t>
  </si>
  <si>
    <t>Avez vous un document pour communiquer les informations sur les caractéristiques, les dangers et la quantité des produits transportés ?</t>
  </si>
  <si>
    <t xml:space="preserve">Fiche de données de sécurité ou fiche produit ou Bon de livraison donnant  les informations requises </t>
  </si>
  <si>
    <t>3.3.2</t>
  </si>
  <si>
    <t>présélection des transporteurs ferroviaires</t>
  </si>
  <si>
    <t>05.03 ; 05.05</t>
  </si>
  <si>
    <t>Les transporteurs ferroviaires font l’objet d’une évaluation HSE avant la signature de tout contrat selon un questionnaire, adapté à la localisation géographique de l’activité et défini en annexe 1 ou 2. L’évaluation est conduite par un examinateur expérimenté dans le domaine du transport ferroviaire.</t>
  </si>
  <si>
    <t>Avant la signature d'un contrat de transport ferroviaire faites vous faire une évaluation du transporteur par un examinateur expérimenté ?</t>
  </si>
  <si>
    <t>Procédure d'évaluation du transporteur</t>
  </si>
  <si>
    <t>3.3.3</t>
  </si>
  <si>
    <t>rapport d’évaluation pour la présélection</t>
  </si>
  <si>
    <t>05.03</t>
  </si>
  <si>
    <t>Un rapport est formalisé suite à l’évaluation faite pour la présélection. Il contient au minimum :
-le résultat de l’évaluation ;
- la priorité de traitement des écarts relevés (questions noires avec une réponse négative)</t>
  </si>
  <si>
    <t>Avez vous les rapports d'évaluation ?</t>
  </si>
  <si>
    <t>Traçabilité de l'évaluation du transporteur</t>
  </si>
  <si>
    <t>3.3.4</t>
  </si>
  <si>
    <t>conditions minimales de présélection</t>
  </si>
  <si>
    <t>Le transporteur ferroviaire est présélectionné s’il satisfait les 2 points suivants :
- 100% des exigences minimales de sécurité sont satisfaites (questions rouges du questionnaire) ;
- 50 % (au moins) des critères HSE applicables sont satisfaits (ensemble du questionnaire).</t>
  </si>
  <si>
    <t>Vos transporteurs ferroviaires satisfont ils ces 2 points ?</t>
  </si>
  <si>
    <t>Enregistrements associés</t>
  </si>
  <si>
    <t>3.3.5</t>
  </si>
  <si>
    <t>plan d’action</t>
  </si>
  <si>
    <t>05.03 ; 05.05 ; 05.06</t>
  </si>
  <si>
    <t>La sélection du transporteur ferroviaire est soumise à la mise en place et au suivi par le transporteur d'un plan d'actions pour les questions noires ayant reçu une réponse négative._x000D_
L’avancement du plan d’action est évalué par l’entité ou la filiale.</t>
  </si>
  <si>
    <t>Plans d'action mis à jour</t>
  </si>
  <si>
    <t>3.3.6</t>
  </si>
  <si>
    <t>validité de l’évaluation des critères HSE</t>
  </si>
  <si>
    <t>La validité de l’évaluation des critères HSE du transporteur ferroviaire est fournie pour une durée maximale de 3 ans, mais peut être révoquée en cas de manquement HSE constaté ou du non-respect du plan d’action.</t>
  </si>
  <si>
    <t>Vos évaluations HSE des transporteurs ont-elles moins de 3 ans ?</t>
  </si>
  <si>
    <t>Avez vous des clauses dans vos contrats permettant de le révoquer en cas de manquement HSE ou non respect du plan d'action ?</t>
  </si>
  <si>
    <t xml:space="preserve">Contrat avec des clauses permettant de révoquer le transporteur </t>
  </si>
  <si>
    <t>Changement notable, nouveauté, nouvelle règle</t>
  </si>
  <si>
    <t>Une analyse des risques des activités ferroviaires est conduite et mise à jour au moins tous les cinq ans.
Les résultats de l’analyse de risques sont pris en compte pour la mise en place de mesures de maitrise des risques qui concernent au minimum les domaines suivants :
- les dispositifs de sécurité et procédures de maintenance :
          - pour les véhicules ferroviaires utilisés ;
          - pour les infrastructures des sites ferroviaires.
- les procédures à respecter pour la circulation et les manœuvres sur les sites ferroviaires.</t>
  </si>
  <si>
    <t>des procédures pour la circulation et les manœuvres  ?</t>
  </si>
  <si>
    <t>Le plan d’urgence prend en compte les scénarios d’incidents lors des manœuvres et du transport ferroviaire de matières dangereuses.
Ces scénarios sont intégrés au plan de test annuel.</t>
  </si>
  <si>
    <t>un plan d'urgence comportant des scénarios d'incidents lors des manœuvres ou de transport de matières dangereuses ?</t>
  </si>
  <si>
    <t>3.2 Exigences pour les manœuvres ferroviaires</t>
  </si>
  <si>
    <t>équipe de manœuvre ferroviaire</t>
  </si>
  <si>
    <t>Pour toute manœuvre ferroviaire impliquant un engin moteur, une équipe est mise en place et les fonctions de chacun de ses membres sont définies._x000D_
L’équipe de manœuvre ferroviaire est constituée de trois personnes : le chef de manœuvre, le conducteur ferroviaire et l’accrocheur._x000D_
Elle peut être réduite :_x000D_
- à deux personnes (chef de manœuvre et le conducteur ferroviaire) si une liaison radio est assurée entre ces deux personnes._x000D_
- à une personne (le chef de manœuvre) si l’engin moteur est piloté avec une télécommande.</t>
  </si>
  <si>
    <t>Description de poste intégrant ces rôles ou note d'organisation précisant ces rôles</t>
  </si>
  <si>
    <t>Le personnel prenant part aux opérations de manœuvres ferroviaires possède les compétences minimales suivantes :
- pour tout le personnel :
     - les risques liés aux matières dangereuses transitant sur les rails des sites ferroviaires ;
     - leur rôle dans les plans d’urgence ;
- les consignes locales pour les manœuvres ;
     - pour le chef de manœuvre : la gestion des manœuvres ferroviaires ;
     - pour le conducteur ferroviaire : la conduite d’engins moteur ;
     - pour l’accrocheur : la connexion de deux véhicules ferroviaires.
Les formations permettant l’acquisition de ces compétences sont définies localement, et font l’objet d’un recyclage périodique au moins tous les 3 ans.</t>
  </si>
  <si>
    <t>Avez vous défini un contenu adapté pour le personnel prenant part aux manœuvres ferroviaires ?</t>
  </si>
  <si>
    <t>Faites vous un recyclage systématique tous les 3 ans  pour le personnel de manœuvre ?</t>
  </si>
  <si>
    <t>Basées sur l’analyse des risques, des consignes locales à destination de l’équipe de manœuvre sont définies pour soutenir la mise en œuvre des mesures de maîtrise des risques du site ferroviaire._x000D_
Des consignes locales, précisant la marche à suivre incluant les dispositions spécifiques aux manœuvres ferroviaires de routine, sont établies dans chacun des sites de l’entité ou de la filiale._x000D_
Ces consignes incluent un plan comprenant les paramètres techniques de l’infrastructure.</t>
  </si>
  <si>
    <t>Avez vous des consignes locales  sur les manœuvres de routine pour l'équipe de manœuvre ferroviaire ?</t>
  </si>
  <si>
    <t>Une tenue de haute visibilité est portée par les membres de l’équipe de manœuvre ferroviaire.</t>
  </si>
  <si>
    <t>tenue haute visibilité ou gilet haut visibilité fournis</t>
  </si>
  <si>
    <t>mesures de sécurité des manœuvres ferroviaires</t>
  </si>
  <si>
    <t>Les manœuvres ferroviaires, les opérations d’attelage/dételage et les déplacements de personnel qui en résultent sont menées selon les dispositions précisées en annexe 3.
Les manœuvres ferroviaires impliquant des engins moteurs sont placées sous l’autorité du chef de manœuvre.
Toute personne impliquée dans une manœuvre ferroviaire a l’autorité et les moyens d’interrompre ou de faire interrompre la manœuvre.</t>
  </si>
  <si>
    <t>En cas d'engin à moteur, est ce qu'un chef de manœuvre est nommé ?</t>
  </si>
  <si>
    <t>Est-ce que chaque membre de l'équipe  ferroviaire a les moyens de faire stopper la manœuvre ?</t>
  </si>
  <si>
    <t>Un moyen de communication est à disposition de chaque membre de l'équipe (i.e. radio)</t>
  </si>
  <si>
    <t>Suivez vous les plans d'actions de vos transporteurs ferroviaires régulièrement (à minima annuellement) ?</t>
  </si>
  <si>
    <t>Pas de changement par rapport à la règle précédente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</si>
</sst>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i/>
      <sz val="11"/>
      <color theme="1"/>
      <name val="Calibri"/>
      <family val="2"/>
    </font>
    <font>
      <i/>
      <sz val="11"/>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i/>
      <sz val="11"/>
      <name val="Calibri"/>
      <family val="2"/>
      <scheme val="minor"/>
    </font>
    <font>
      <sz val="14"/>
      <color theme="1"/>
      <name val="Calibri"/>
      <family val="2"/>
      <scheme val="minor"/>
    </font>
    <font>
      <b/>
      <sz val="14"/>
      <color theme="1"/>
      <name val="Calibri"/>
      <family val="2"/>
      <scheme val="minor"/>
    </font>
    <font>
      <b/>
      <sz val="12"/>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s>
  <cellStyleXfs count="2">
    <xf numFmtId="0" fontId="0" fillId="0" borderId="0"/>
    <xf numFmtId="9" fontId="1" fillId="0" borderId="0" applyFont="0" applyFill="0" applyBorder="0" applyAlignment="0" applyProtection="0"/>
  </cellStyleXfs>
  <cellXfs count="95">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9" fontId="0" fillId="0" borderId="1" xfId="1" applyFont="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protection locked="0"/>
    </xf>
    <xf numFmtId="9" fontId="0" fillId="0" borderId="1" xfId="1" applyFont="1"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5"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0" borderId="0" xfId="0" applyFont="1" applyAlignment="1" applyProtection="1">
      <alignment horizontal="left" wrapText="1"/>
      <protection locked="0"/>
    </xf>
    <xf numFmtId="0" fontId="0" fillId="0" borderId="11"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9" fontId="0" fillId="0" borderId="6" xfId="0" applyNumberForma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5" fillId="0" borderId="0" xfId="0" applyFont="1" applyAlignment="1">
      <alignment horizontal="left" vertical="center"/>
    </xf>
    <xf numFmtId="0" fontId="0" fillId="0" borderId="0" xfId="0" applyAlignment="1" applyProtection="1">
      <alignment horizontal="left"/>
      <protection locked="0"/>
    </xf>
    <xf numFmtId="0" fontId="0" fillId="0" borderId="18" xfId="0" applyBorder="1" applyAlignment="1">
      <alignment horizontal="center" vertical="center" wrapText="1"/>
    </xf>
    <xf numFmtId="0" fontId="3" fillId="0" borderId="18" xfId="0" applyFont="1" applyFill="1" applyBorder="1" applyAlignment="1">
      <alignment horizontal="left" vertical="center" wrapText="1"/>
    </xf>
    <xf numFmtId="9" fontId="0" fillId="0" borderId="18" xfId="1" applyFont="1" applyFill="1" applyBorder="1" applyAlignment="1" applyProtection="1">
      <alignment horizontal="center" vertical="center"/>
      <protection locked="0"/>
    </xf>
    <xf numFmtId="9" fontId="0" fillId="3" borderId="18" xfId="1" applyFont="1"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9" fontId="0" fillId="3" borderId="1" xfId="1" applyFon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9" fontId="0" fillId="0" borderId="1" xfId="1" applyFont="1" applyFill="1" applyBorder="1" applyAlignment="1" applyProtection="1">
      <alignment horizontal="center" vertical="center" wrapText="1"/>
      <protection locked="0"/>
    </xf>
    <xf numFmtId="9" fontId="0" fillId="3" borderId="1" xfId="1"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0" fontId="3" fillId="0" borderId="23" xfId="0" applyFont="1" applyFill="1" applyBorder="1" applyAlignment="1">
      <alignment horizontal="left" vertical="center" wrapText="1"/>
    </xf>
    <xf numFmtId="9" fontId="0" fillId="0" borderId="23" xfId="1" applyFont="1" applyFill="1" applyBorder="1" applyAlignment="1" applyProtection="1">
      <alignment horizontal="center" vertical="center"/>
      <protection locked="0"/>
    </xf>
    <xf numFmtId="9" fontId="0" fillId="3" borderId="23" xfId="1" applyFont="1"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2" fillId="0" borderId="18" xfId="0" applyFont="1" applyFill="1" applyBorder="1" applyAlignment="1">
      <alignment horizontal="left" vertical="center" wrapText="1"/>
    </xf>
    <xf numFmtId="9" fontId="0" fillId="0" borderId="18" xfId="1" applyFont="1" applyBorder="1" applyAlignment="1" applyProtection="1">
      <alignment horizontal="center" vertical="center"/>
      <protection locked="0"/>
    </xf>
    <xf numFmtId="0" fontId="4" fillId="2" borderId="25" xfId="0" applyFont="1" applyFill="1" applyBorder="1" applyAlignment="1">
      <alignment horizontal="center" vertical="center" wrapText="1"/>
    </xf>
    <xf numFmtId="0" fontId="4" fillId="2" borderId="4" xfId="0" applyFont="1" applyFill="1" applyBorder="1" applyAlignment="1">
      <alignment horizontal="center" vertical="center" wrapText="1"/>
    </xf>
    <xf numFmtId="9" fontId="10" fillId="2" borderId="4" xfId="1" applyFont="1" applyFill="1" applyBorder="1" applyAlignment="1">
      <alignment horizontal="center" vertical="center" wrapText="1"/>
    </xf>
    <xf numFmtId="9" fontId="4" fillId="2" borderId="4" xfId="1" applyFont="1" applyFill="1" applyBorder="1" applyAlignment="1">
      <alignment horizontal="center" vertical="center" textRotation="90" wrapText="1"/>
    </xf>
    <xf numFmtId="9" fontId="4" fillId="2" borderId="26" xfId="1" applyFont="1" applyFill="1" applyBorder="1" applyAlignment="1">
      <alignment horizontal="center" vertical="center" textRotation="90" wrapText="1"/>
    </xf>
    <xf numFmtId="0" fontId="4" fillId="2" borderId="27" xfId="0" applyFont="1" applyFill="1" applyBorder="1" applyAlignment="1">
      <alignment horizontal="center" vertical="center" wrapText="1"/>
    </xf>
    <xf numFmtId="0" fontId="2" fillId="0" borderId="23" xfId="0" applyFont="1" applyFill="1" applyBorder="1" applyAlignment="1">
      <alignment horizontal="left" vertical="center" wrapText="1"/>
    </xf>
    <xf numFmtId="9" fontId="0" fillId="0" borderId="23" xfId="1" applyFont="1" applyBorder="1" applyAlignment="1" applyProtection="1">
      <alignment horizontal="center" vertical="center"/>
      <protection locked="0"/>
    </xf>
    <xf numFmtId="0" fontId="0" fillId="0" borderId="0" xfId="0" applyFill="1" applyAlignment="1">
      <alignment horizontal="left" vertical="center"/>
    </xf>
    <xf numFmtId="0" fontId="0" fillId="4" borderId="18" xfId="0" applyFill="1" applyBorder="1" applyAlignment="1">
      <alignment horizontal="left" vertical="center" wrapText="1"/>
    </xf>
    <xf numFmtId="0" fontId="0" fillId="4" borderId="18" xfId="0" applyFill="1" applyBorder="1" applyAlignment="1">
      <alignment vertical="center" wrapText="1"/>
    </xf>
    <xf numFmtId="0" fontId="0" fillId="4" borderId="1" xfId="0" applyFill="1" applyBorder="1" applyAlignment="1">
      <alignment vertical="center" wrapText="1"/>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3" fillId="0" borderId="28" xfId="0" applyFont="1" applyFill="1" applyBorder="1" applyAlignment="1">
      <alignment horizontal="left" vertical="center" wrapText="1"/>
    </xf>
    <xf numFmtId="9" fontId="0" fillId="0" borderId="29" xfId="1" applyFont="1" applyFill="1" applyBorder="1" applyAlignment="1" applyProtection="1">
      <alignment horizontal="center" vertical="center"/>
      <protection locked="0"/>
    </xf>
    <xf numFmtId="0" fontId="2" fillId="0" borderId="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0" fillId="0" borderId="1" xfId="0" applyBorder="1" applyAlignment="1">
      <alignment horizontal="center" vertical="center" wrapText="1"/>
    </xf>
    <xf numFmtId="0" fontId="0" fillId="0" borderId="23" xfId="0" applyBorder="1" applyAlignment="1">
      <alignment horizontal="center" vertical="center" wrapText="1"/>
    </xf>
    <xf numFmtId="0" fontId="0" fillId="4" borderId="1" xfId="0" applyFill="1" applyBorder="1" applyAlignment="1">
      <alignment horizontal="left" vertical="center" wrapText="1"/>
    </xf>
    <xf numFmtId="0" fontId="0" fillId="4" borderId="23" xfId="0" applyFill="1" applyBorder="1" applyAlignment="1">
      <alignment horizontal="left" vertical="center" wrapText="1"/>
    </xf>
    <xf numFmtId="9" fontId="5" fillId="5" borderId="1" xfId="0" applyNumberFormat="1"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9" fontId="5" fillId="4" borderId="1" xfId="0" applyNumberFormat="1" applyFont="1" applyFill="1" applyBorder="1" applyAlignment="1" applyProtection="1">
      <alignment horizontal="center" vertical="center" wrapText="1"/>
      <protection locked="0"/>
    </xf>
    <xf numFmtId="9" fontId="0" fillId="3" borderId="2" xfId="1" applyFont="1" applyFill="1" applyBorder="1" applyAlignment="1" applyProtection="1">
      <alignment horizontal="center" vertical="center"/>
      <protection locked="0"/>
    </xf>
    <xf numFmtId="9" fontId="0" fillId="3" borderId="9" xfId="1" applyFont="1" applyFill="1" applyBorder="1" applyAlignment="1" applyProtection="1">
      <alignment horizontal="center" vertical="center"/>
      <protection locked="0"/>
    </xf>
    <xf numFmtId="9" fontId="0" fillId="3" borderId="3" xfId="1" applyFont="1" applyFill="1" applyBorder="1" applyAlignment="1" applyProtection="1">
      <alignment horizontal="center" vertical="center"/>
      <protection locked="0"/>
    </xf>
    <xf numFmtId="9" fontId="0" fillId="3" borderId="30" xfId="1" applyFont="1" applyFill="1" applyBorder="1" applyAlignment="1" applyProtection="1">
      <alignment horizontal="center" vertical="center"/>
      <protection locked="0"/>
    </xf>
    <xf numFmtId="0" fontId="0" fillId="0" borderId="1" xfId="0" applyBorder="1" applyAlignment="1">
      <alignment horizontal="center" vertical="center" wrapText="1"/>
    </xf>
    <xf numFmtId="0" fontId="0" fillId="0" borderId="23" xfId="0" applyBorder="1" applyAlignment="1">
      <alignment horizontal="center" vertical="center" wrapText="1"/>
    </xf>
    <xf numFmtId="0" fontId="0" fillId="4" borderId="1" xfId="0" applyFill="1" applyBorder="1" applyAlignment="1">
      <alignment horizontal="left" vertical="center" wrapText="1"/>
    </xf>
    <xf numFmtId="0" fontId="0" fillId="4" borderId="23" xfId="0" applyFill="1" applyBorder="1" applyAlignment="1">
      <alignment horizontal="left" vertical="center" wrapText="1"/>
    </xf>
    <xf numFmtId="0" fontId="0" fillId="0" borderId="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1" xfId="0" applyFont="1" applyBorder="1" applyAlignment="1" applyProtection="1">
      <alignment horizontal="left" vertical="center" wrapText="1"/>
      <protection locked="0"/>
    </xf>
    <xf numFmtId="0" fontId="9"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12"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4" fillId="0" borderId="1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0" fillId="0" borderId="16" xfId="0" applyBorder="1" applyAlignment="1" applyProtection="1">
      <alignment horizontal="left" vertical="center"/>
      <protection locked="0"/>
    </xf>
    <xf numFmtId="0" fontId="0" fillId="0" borderId="9" xfId="0" applyBorder="1" applyAlignment="1" applyProtection="1">
      <alignment horizontal="left" vertical="center"/>
      <protection locked="0"/>
    </xf>
  </cellXfs>
  <cellStyles count="2">
    <cellStyle name="Normal" xfId="0" builtinId="0"/>
    <cellStyle name="Pourcentage" xfId="1" builtinId="5"/>
  </cellStyles>
  <dxfs count="12">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'CR-GR-HSE-430'!$B$5</c:f>
              <c:strCache>
                <c:ptCount val="1"/>
              </c:strCache>
            </c:strRef>
          </c:tx>
          <c:spPr>
            <a:solidFill>
              <a:schemeClr val="accent1"/>
            </a:solidFill>
            <a:ln>
              <a:noFill/>
            </a:ln>
            <a:effectLst/>
          </c:spPr>
          <c:invertIfNegative val="0"/>
          <c:cat>
            <c:strRef>
              <c:f>'CR-GR-HSE-430'!$A$6:$A$8</c:f>
              <c:strCache>
                <c:ptCount val="3"/>
                <c:pt idx="0">
                  <c:v>3.1 Général</c:v>
                </c:pt>
                <c:pt idx="1">
                  <c:v>3.2 Exigences pour les manœuvres ferroviaires</c:v>
                </c:pt>
                <c:pt idx="2">
                  <c:v>3.3 Exigences pour les transporteurs ferroviaires</c:v>
                </c:pt>
              </c:strCache>
            </c:strRef>
          </c:cat>
          <c:val>
            <c:numRef>
              <c:f>'CR-GR-HSE-430'!$B$6:$B$8</c:f>
              <c:numCache>
                <c:formatCode>General</c:formatCode>
                <c:ptCount val="3"/>
              </c:numCache>
            </c:numRef>
          </c:val>
          <c:extLst xmlns:c16r2="http://schemas.microsoft.com/office/drawing/2015/06/chart">
            <c:ext xmlns:c16="http://schemas.microsoft.com/office/drawing/2014/chart" uri="{C3380CC4-5D6E-409C-BE32-E72D297353CC}">
              <c16:uniqueId val="{00000000-2F27-4EC7-9408-CE852A0B6C4E}"/>
            </c:ext>
          </c:extLst>
        </c:ser>
        <c:ser>
          <c:idx val="1"/>
          <c:order val="1"/>
          <c:tx>
            <c:strRef>
              <c:f>'CR-GR-HSE-430'!$C$5</c:f>
              <c:strCache>
                <c:ptCount val="1"/>
              </c:strCache>
            </c:strRef>
          </c:tx>
          <c:spPr>
            <a:solidFill>
              <a:schemeClr val="accent2"/>
            </a:solidFill>
            <a:ln>
              <a:noFill/>
            </a:ln>
            <a:effectLst/>
          </c:spPr>
          <c:invertIfNegative val="0"/>
          <c:cat>
            <c:strRef>
              <c:f>'CR-GR-HSE-430'!$A$6:$A$8</c:f>
              <c:strCache>
                <c:ptCount val="3"/>
                <c:pt idx="0">
                  <c:v>3.1 Général</c:v>
                </c:pt>
                <c:pt idx="1">
                  <c:v>3.2 Exigences pour les manœuvres ferroviaires</c:v>
                </c:pt>
                <c:pt idx="2">
                  <c:v>3.3 Exigences pour les transporteurs ferroviaires</c:v>
                </c:pt>
              </c:strCache>
            </c:strRef>
          </c:cat>
          <c:val>
            <c:numRef>
              <c:f>'CR-GR-HSE-430'!$C$6:$C$8</c:f>
              <c:numCache>
                <c:formatCode>General</c:formatCode>
                <c:ptCount val="3"/>
              </c:numCache>
            </c:numRef>
          </c:val>
          <c:extLst xmlns:c16r2="http://schemas.microsoft.com/office/drawing/2015/06/chart">
            <c:ext xmlns:c16="http://schemas.microsoft.com/office/drawing/2014/chart" uri="{C3380CC4-5D6E-409C-BE32-E72D297353CC}">
              <c16:uniqueId val="{00000001-2F27-4EC7-9408-CE852A0B6C4E}"/>
            </c:ext>
          </c:extLst>
        </c:ser>
        <c:ser>
          <c:idx val="2"/>
          <c:order val="2"/>
          <c:tx>
            <c:strRef>
              <c:f>'CR-GR-HSE-430'!$D$5</c:f>
              <c:strCache>
                <c:ptCount val="1"/>
              </c:strCache>
            </c:strRef>
          </c:tx>
          <c:spPr>
            <a:solidFill>
              <a:schemeClr val="accent3"/>
            </a:solidFill>
            <a:ln>
              <a:noFill/>
            </a:ln>
            <a:effectLst/>
          </c:spPr>
          <c:invertIfNegative val="0"/>
          <c:cat>
            <c:strRef>
              <c:f>'CR-GR-HSE-430'!$A$6:$A$8</c:f>
              <c:strCache>
                <c:ptCount val="3"/>
                <c:pt idx="0">
                  <c:v>3.1 Général</c:v>
                </c:pt>
                <c:pt idx="1">
                  <c:v>3.2 Exigences pour les manœuvres ferroviaires</c:v>
                </c:pt>
                <c:pt idx="2">
                  <c:v>3.3 Exigences pour les transporteurs ferroviaires</c:v>
                </c:pt>
              </c:strCache>
            </c:strRef>
          </c:cat>
          <c:val>
            <c:numRef>
              <c:f>'CR-GR-HSE-430'!$D$6:$D$8</c:f>
              <c:numCache>
                <c:formatCode>General</c:formatCode>
                <c:ptCount val="3"/>
              </c:numCache>
            </c:numRef>
          </c:val>
          <c:extLst xmlns:c16r2="http://schemas.microsoft.com/office/drawing/2015/06/chart">
            <c:ext xmlns:c16="http://schemas.microsoft.com/office/drawing/2014/chart" uri="{C3380CC4-5D6E-409C-BE32-E72D297353CC}">
              <c16:uniqueId val="{00000002-2F27-4EC7-9408-CE852A0B6C4E}"/>
            </c:ext>
          </c:extLst>
        </c:ser>
        <c:ser>
          <c:idx val="3"/>
          <c:order val="3"/>
          <c:tx>
            <c:strRef>
              <c:f>'CR-GR-HSE-430'!$E$5</c:f>
              <c:strCache>
                <c:ptCount val="1"/>
                <c:pt idx="0">
                  <c:v>% de conformité</c:v>
                </c:pt>
              </c:strCache>
            </c:strRef>
          </c:tx>
          <c:spPr>
            <a:solidFill>
              <a:srgbClr val="0070C0"/>
            </a:solidFill>
            <a:ln>
              <a:noFill/>
            </a:ln>
            <a:effectLst/>
          </c:spPr>
          <c:invertIfNegative val="0"/>
          <c:cat>
            <c:strRef>
              <c:f>'CR-GR-HSE-430'!$A$6:$A$8</c:f>
              <c:strCache>
                <c:ptCount val="3"/>
                <c:pt idx="0">
                  <c:v>3.1 Général</c:v>
                </c:pt>
                <c:pt idx="1">
                  <c:v>3.2 Exigences pour les manœuvres ferroviaires</c:v>
                </c:pt>
                <c:pt idx="2">
                  <c:v>3.3 Exigences pour les transporteurs ferroviaires</c:v>
                </c:pt>
              </c:strCache>
            </c:strRef>
          </c:cat>
          <c:val>
            <c:numRef>
              <c:f>'CR-GR-HSE-430'!$E$6:$E$8</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2F27-4EC7-9408-CE852A0B6C4E}"/>
            </c:ext>
          </c:extLst>
        </c:ser>
        <c:dLbls>
          <c:showLegendKey val="0"/>
          <c:showVal val="0"/>
          <c:showCatName val="0"/>
          <c:showSerName val="0"/>
          <c:showPercent val="0"/>
          <c:showBubbleSize val="0"/>
        </c:dLbls>
        <c:gapWidth val="219"/>
        <c:overlap val="-27"/>
        <c:axId val="823301296"/>
        <c:axId val="504938776"/>
      </c:barChart>
      <c:catAx>
        <c:axId val="82330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04938776"/>
        <c:crosses val="autoZero"/>
        <c:auto val="1"/>
        <c:lblAlgn val="ctr"/>
        <c:lblOffset val="100"/>
        <c:noMultiLvlLbl val="0"/>
      </c:catAx>
      <c:valAx>
        <c:axId val="5049387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2330129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552450</xdr:colOff>
      <xdr:row>4</xdr:row>
      <xdr:rowOff>9525</xdr:rowOff>
    </xdr:from>
    <xdr:to>
      <xdr:col>9</xdr:col>
      <xdr:colOff>95250</xdr:colOff>
      <xdr:row>8</xdr:row>
      <xdr:rowOff>0</xdr:rowOff>
    </xdr:to>
    <xdr:graphicFrame macro="">
      <xdr:nvGraphicFramePr>
        <xdr:cNvPr id="2" name="Graphique 1">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tabSelected="1" zoomScale="90" zoomScaleNormal="90" workbookViewId="0">
      <selection activeCell="E9" sqref="E9"/>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4" customWidth="1"/>
    <col min="6" max="6" width="30.28515625" style="14"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1" customWidth="1"/>
    <col min="15" max="15" width="0" hidden="1" customWidth="1"/>
  </cols>
  <sheetData>
    <row r="1" spans="1:15" ht="48" customHeight="1" thickBot="1" x14ac:dyDescent="0.3">
      <c r="A1" s="85" t="s">
        <v>14</v>
      </c>
      <c r="B1" s="86"/>
      <c r="C1" s="86"/>
      <c r="D1" s="86"/>
      <c r="E1" s="86"/>
      <c r="F1" s="86"/>
      <c r="G1" s="86"/>
      <c r="H1" s="86"/>
      <c r="I1" s="86"/>
      <c r="J1" s="86"/>
      <c r="K1" s="86"/>
      <c r="L1" s="87"/>
    </row>
    <row r="2" spans="1:15" ht="35.25" customHeight="1" thickBot="1" x14ac:dyDescent="0.3"/>
    <row r="3" spans="1:15" ht="18.75" customHeight="1" thickBot="1" x14ac:dyDescent="0.3">
      <c r="A3" s="88" t="s">
        <v>15</v>
      </c>
      <c r="B3" s="89"/>
      <c r="C3" s="89"/>
      <c r="D3" s="89"/>
      <c r="E3" s="90"/>
      <c r="F3" s="20" t="s">
        <v>16</v>
      </c>
      <c r="G3" s="21" t="s">
        <v>17</v>
      </c>
      <c r="O3" s="25" t="s">
        <v>16</v>
      </c>
    </row>
    <row r="4" spans="1:15" s="6" customFormat="1" ht="33" customHeight="1" thickBot="1" x14ac:dyDescent="0.3">
      <c r="A4" s="8"/>
      <c r="B4" s="8"/>
      <c r="C4" s="8"/>
      <c r="D4" s="8"/>
      <c r="H4" s="9"/>
      <c r="I4" s="9"/>
      <c r="J4" s="10"/>
      <c r="K4" s="10"/>
      <c r="O4" s="26" t="s">
        <v>17</v>
      </c>
    </row>
    <row r="5" spans="1:15" s="6" customFormat="1" ht="32.25" customHeight="1" thickBot="1" x14ac:dyDescent="0.3">
      <c r="A5" s="91" t="str">
        <f>A12</f>
        <v>Description de la section</v>
      </c>
      <c r="B5" s="92"/>
      <c r="C5" s="92"/>
      <c r="D5" s="92"/>
      <c r="E5" s="24" t="s">
        <v>18</v>
      </c>
      <c r="F5" s="12"/>
      <c r="G5" s="16"/>
      <c r="I5" s="9"/>
      <c r="J5" s="10"/>
    </row>
    <row r="6" spans="1:15" s="6" customFormat="1" ht="32.25" customHeight="1" x14ac:dyDescent="0.25">
      <c r="A6" s="93" t="str">
        <f>A13</f>
        <v>3.1 Général</v>
      </c>
      <c r="B6" s="94"/>
      <c r="C6" s="94"/>
      <c r="D6" s="94"/>
      <c r="E6" s="22">
        <f>AVERAGE(J13:J22)</f>
        <v>0</v>
      </c>
      <c r="F6" s="19"/>
      <c r="G6" s="16"/>
      <c r="I6" s="9"/>
      <c r="J6" s="10"/>
    </row>
    <row r="7" spans="1:15" s="6" customFormat="1" ht="32.25" customHeight="1" x14ac:dyDescent="0.25">
      <c r="A7" s="79" t="str">
        <f>A22</f>
        <v>3.2 Exigences pour les manœuvres ferroviaires</v>
      </c>
      <c r="B7" s="80"/>
      <c r="C7" s="80"/>
      <c r="D7" s="80"/>
      <c r="E7" s="23">
        <f>AVERAGE(J23:J33)</f>
        <v>0</v>
      </c>
      <c r="F7" s="19"/>
      <c r="G7" s="16"/>
      <c r="H7" s="9"/>
      <c r="I7" s="9"/>
      <c r="J7" s="10"/>
    </row>
    <row r="8" spans="1:15" s="6" customFormat="1" ht="32.25" customHeight="1" x14ac:dyDescent="0.25">
      <c r="A8" s="79" t="str">
        <f>A31</f>
        <v>3.3 Exigences pour les transporteurs ferroviaires</v>
      </c>
      <c r="B8" s="80"/>
      <c r="C8" s="80"/>
      <c r="D8" s="80"/>
      <c r="E8" s="23">
        <f>AVERAGE(J34:J37)</f>
        <v>0</v>
      </c>
      <c r="F8" s="19"/>
      <c r="G8" s="16"/>
      <c r="H8" s="9"/>
      <c r="I8" s="9"/>
      <c r="J8" s="10"/>
    </row>
    <row r="9" spans="1:15" s="6" customFormat="1" ht="18.75" customHeight="1" x14ac:dyDescent="0.25">
      <c r="A9" s="58"/>
      <c r="B9" s="58"/>
      <c r="C9" s="58"/>
      <c r="D9" s="58"/>
      <c r="E9" s="59"/>
      <c r="F9" s="19"/>
      <c r="G9" s="16"/>
      <c r="H9" s="9"/>
      <c r="I9" s="9"/>
      <c r="J9" s="10"/>
    </row>
    <row r="10" spans="1:15" s="6" customFormat="1" ht="32.25" customHeight="1" x14ac:dyDescent="0.25">
      <c r="A10" s="84" t="s">
        <v>19</v>
      </c>
      <c r="B10" s="84"/>
      <c r="C10" s="84"/>
      <c r="D10" s="84"/>
      <c r="E10" s="68" t="s">
        <v>146</v>
      </c>
      <c r="F10" s="69" t="s">
        <v>20</v>
      </c>
      <c r="G10" s="70" t="s">
        <v>124</v>
      </c>
      <c r="H10" s="9"/>
      <c r="I10" s="9"/>
      <c r="J10" s="10"/>
    </row>
    <row r="11" spans="1:15" s="6" customFormat="1" ht="18.75" customHeight="1" thickBot="1" x14ac:dyDescent="0.3">
      <c r="F11" s="12"/>
      <c r="G11" s="16"/>
      <c r="H11" s="9"/>
      <c r="I11" s="9"/>
      <c r="J11" s="10"/>
      <c r="K11" s="10"/>
      <c r="L11" s="10"/>
      <c r="M11" s="9"/>
      <c r="O11" s="11"/>
    </row>
    <row r="12" spans="1:15" s="4" customFormat="1" ht="93.75" customHeight="1" x14ac:dyDescent="0.25">
      <c r="A12" s="46" t="s">
        <v>21</v>
      </c>
      <c r="B12" s="47" t="s">
        <v>22</v>
      </c>
      <c r="C12" s="47" t="s">
        <v>23</v>
      </c>
      <c r="D12" s="47" t="s">
        <v>24</v>
      </c>
      <c r="E12" s="47" t="s">
        <v>25</v>
      </c>
      <c r="F12" s="47" t="s">
        <v>26</v>
      </c>
      <c r="G12" s="47" t="s">
        <v>27</v>
      </c>
      <c r="H12" s="48" t="s">
        <v>28</v>
      </c>
      <c r="I12" s="49" t="s">
        <v>18</v>
      </c>
      <c r="J12" s="50" t="s">
        <v>29</v>
      </c>
      <c r="K12" s="47" t="s">
        <v>30</v>
      </c>
      <c r="L12" s="51" t="s">
        <v>31</v>
      </c>
    </row>
    <row r="13" spans="1:15" ht="75" x14ac:dyDescent="0.25">
      <c r="A13" s="81" t="s">
        <v>32</v>
      </c>
      <c r="B13" s="27" t="s">
        <v>33</v>
      </c>
      <c r="C13" s="27" t="s">
        <v>34</v>
      </c>
      <c r="D13" s="27" t="s">
        <v>35</v>
      </c>
      <c r="E13" s="55" t="s">
        <v>36</v>
      </c>
      <c r="F13" s="44" t="s">
        <v>37</v>
      </c>
      <c r="G13" s="44" t="s">
        <v>38</v>
      </c>
      <c r="H13" s="29" t="s">
        <v>17</v>
      </c>
      <c r="I13" s="29">
        <v>0</v>
      </c>
      <c r="J13" s="30">
        <f>AVERAGE(I13:I15)</f>
        <v>0</v>
      </c>
      <c r="K13" s="31"/>
      <c r="L13" s="32"/>
      <c r="M13"/>
    </row>
    <row r="14" spans="1:15" ht="45" x14ac:dyDescent="0.25">
      <c r="A14" s="82"/>
      <c r="B14" s="75" t="s">
        <v>39</v>
      </c>
      <c r="C14" s="75" t="s">
        <v>40</v>
      </c>
      <c r="D14" s="75" t="s">
        <v>41</v>
      </c>
      <c r="E14" s="77" t="s">
        <v>125</v>
      </c>
      <c r="F14" s="17" t="s">
        <v>42</v>
      </c>
      <c r="G14" s="17" t="s">
        <v>43</v>
      </c>
      <c r="H14" s="13" t="s">
        <v>17</v>
      </c>
      <c r="I14" s="13">
        <v>0</v>
      </c>
      <c r="J14" s="71">
        <f>AVERAGE(I14:I17)</f>
        <v>0</v>
      </c>
      <c r="K14" s="34"/>
      <c r="L14" s="35"/>
      <c r="M14"/>
    </row>
    <row r="15" spans="1:15" ht="60" x14ac:dyDescent="0.25">
      <c r="A15" s="82"/>
      <c r="B15" s="75"/>
      <c r="C15" s="75"/>
      <c r="D15" s="75"/>
      <c r="E15" s="77"/>
      <c r="F15" s="17" t="s">
        <v>44</v>
      </c>
      <c r="G15" s="17" t="s">
        <v>45</v>
      </c>
      <c r="H15" s="13" t="s">
        <v>17</v>
      </c>
      <c r="I15" s="13">
        <v>0</v>
      </c>
      <c r="J15" s="73"/>
      <c r="K15" s="34"/>
      <c r="L15" s="35"/>
      <c r="M15"/>
    </row>
    <row r="16" spans="1:15" ht="75" x14ac:dyDescent="0.25">
      <c r="A16" s="82"/>
      <c r="B16" s="75"/>
      <c r="C16" s="75"/>
      <c r="D16" s="75"/>
      <c r="E16" s="77"/>
      <c r="F16" s="17" t="s">
        <v>46</v>
      </c>
      <c r="G16" s="17" t="s">
        <v>47</v>
      </c>
      <c r="H16" s="13" t="s">
        <v>17</v>
      </c>
      <c r="I16" s="13">
        <v>0</v>
      </c>
      <c r="J16" s="73"/>
      <c r="K16" s="34"/>
      <c r="L16" s="35"/>
      <c r="M16"/>
    </row>
    <row r="17" spans="1:13" ht="30" x14ac:dyDescent="0.25">
      <c r="A17" s="82"/>
      <c r="B17" s="75"/>
      <c r="C17" s="75"/>
      <c r="D17" s="75"/>
      <c r="E17" s="77"/>
      <c r="F17" s="17" t="s">
        <v>126</v>
      </c>
      <c r="G17" s="17" t="s">
        <v>48</v>
      </c>
      <c r="H17" s="7" t="s">
        <v>17</v>
      </c>
      <c r="I17" s="13">
        <v>0</v>
      </c>
      <c r="J17" s="72"/>
      <c r="K17" s="34"/>
      <c r="L17" s="35"/>
      <c r="M17"/>
    </row>
    <row r="18" spans="1:13" ht="60" x14ac:dyDescent="0.25">
      <c r="A18" s="82"/>
      <c r="B18" s="75" t="s">
        <v>49</v>
      </c>
      <c r="C18" s="75" t="s">
        <v>50</v>
      </c>
      <c r="D18" s="75" t="s">
        <v>51</v>
      </c>
      <c r="E18" s="77" t="s">
        <v>127</v>
      </c>
      <c r="F18" s="17" t="s">
        <v>128</v>
      </c>
      <c r="G18" s="17" t="s">
        <v>52</v>
      </c>
      <c r="H18" s="7" t="s">
        <v>17</v>
      </c>
      <c r="I18" s="13">
        <v>0</v>
      </c>
      <c r="J18" s="71">
        <f>AVERAGE(I18:I19)</f>
        <v>0</v>
      </c>
      <c r="K18" s="34"/>
      <c r="L18" s="35"/>
      <c r="M18"/>
    </row>
    <row r="19" spans="1:13" ht="39" customHeight="1" x14ac:dyDescent="0.25">
      <c r="A19" s="82"/>
      <c r="B19" s="75"/>
      <c r="C19" s="75"/>
      <c r="D19" s="75"/>
      <c r="E19" s="77"/>
      <c r="F19" s="17" t="s">
        <v>53</v>
      </c>
      <c r="G19" s="17" t="s">
        <v>54</v>
      </c>
      <c r="H19" s="7" t="s">
        <v>17</v>
      </c>
      <c r="I19" s="13">
        <v>0</v>
      </c>
      <c r="J19" s="72"/>
      <c r="K19" s="34"/>
      <c r="L19" s="35"/>
      <c r="M19"/>
    </row>
    <row r="20" spans="1:13" ht="180" x14ac:dyDescent="0.25">
      <c r="A20" s="82"/>
      <c r="B20" s="64" t="s">
        <v>55</v>
      </c>
      <c r="C20" s="64" t="s">
        <v>56</v>
      </c>
      <c r="D20" s="64" t="s">
        <v>57</v>
      </c>
      <c r="E20" s="66" t="s">
        <v>58</v>
      </c>
      <c r="F20" s="17" t="s">
        <v>59</v>
      </c>
      <c r="G20" s="17" t="s">
        <v>60</v>
      </c>
      <c r="H20" s="7" t="s">
        <v>17</v>
      </c>
      <c r="I20" s="13">
        <v>0</v>
      </c>
      <c r="J20" s="33">
        <f>I20</f>
        <v>0</v>
      </c>
      <c r="K20" s="34"/>
      <c r="L20" s="35"/>
      <c r="M20"/>
    </row>
    <row r="21" spans="1:13" ht="60" x14ac:dyDescent="0.25">
      <c r="A21" s="83"/>
      <c r="B21" s="65" t="s">
        <v>61</v>
      </c>
      <c r="C21" s="65" t="s">
        <v>62</v>
      </c>
      <c r="D21" s="65" t="s">
        <v>63</v>
      </c>
      <c r="E21" s="67" t="s">
        <v>64</v>
      </c>
      <c r="F21" s="52" t="s">
        <v>65</v>
      </c>
      <c r="G21" s="52" t="s">
        <v>66</v>
      </c>
      <c r="H21" s="53" t="s">
        <v>17</v>
      </c>
      <c r="I21" s="40">
        <v>0</v>
      </c>
      <c r="J21" s="41">
        <f>I21</f>
        <v>0</v>
      </c>
      <c r="K21" s="42"/>
      <c r="L21" s="43"/>
      <c r="M21"/>
    </row>
    <row r="22" spans="1:13" ht="180" x14ac:dyDescent="0.25">
      <c r="A22" s="81" t="s">
        <v>129</v>
      </c>
      <c r="B22" s="27" t="s">
        <v>67</v>
      </c>
      <c r="C22" s="27" t="s">
        <v>130</v>
      </c>
      <c r="D22" s="27" t="s">
        <v>35</v>
      </c>
      <c r="E22" s="55" t="s">
        <v>131</v>
      </c>
      <c r="F22" s="44" t="s">
        <v>68</v>
      </c>
      <c r="G22" s="44" t="s">
        <v>132</v>
      </c>
      <c r="H22" s="45" t="s">
        <v>17</v>
      </c>
      <c r="I22" s="29">
        <v>0</v>
      </c>
      <c r="J22" s="30">
        <f>I22</f>
        <v>0</v>
      </c>
      <c r="K22" s="31"/>
      <c r="L22" s="32"/>
      <c r="M22"/>
    </row>
    <row r="23" spans="1:13" ht="60" x14ac:dyDescent="0.25">
      <c r="A23" s="82"/>
      <c r="B23" s="75" t="s">
        <v>69</v>
      </c>
      <c r="C23" s="75" t="s">
        <v>70</v>
      </c>
      <c r="D23" s="75" t="s">
        <v>71</v>
      </c>
      <c r="E23" s="77" t="s">
        <v>133</v>
      </c>
      <c r="F23" s="17" t="s">
        <v>134</v>
      </c>
      <c r="G23" s="17" t="s">
        <v>72</v>
      </c>
      <c r="H23" s="7" t="s">
        <v>17</v>
      </c>
      <c r="I23" s="13">
        <v>0</v>
      </c>
      <c r="J23" s="71">
        <f>AVERAGE(I23:I24)</f>
        <v>0</v>
      </c>
      <c r="K23" s="34"/>
      <c r="L23" s="35"/>
      <c r="M23"/>
    </row>
    <row r="24" spans="1:13" ht="148.5" customHeight="1" x14ac:dyDescent="0.25">
      <c r="A24" s="82"/>
      <c r="B24" s="75"/>
      <c r="C24" s="75"/>
      <c r="D24" s="75"/>
      <c r="E24" s="77"/>
      <c r="F24" s="17" t="s">
        <v>135</v>
      </c>
      <c r="G24" s="17" t="s">
        <v>73</v>
      </c>
      <c r="H24" s="7" t="s">
        <v>17</v>
      </c>
      <c r="I24" s="13">
        <v>0</v>
      </c>
      <c r="J24" s="72"/>
      <c r="K24" s="34"/>
      <c r="L24" s="35"/>
      <c r="M24"/>
    </row>
    <row r="25" spans="1:13" ht="94.5" customHeight="1" x14ac:dyDescent="0.25">
      <c r="A25" s="82"/>
      <c r="B25" s="75" t="s">
        <v>74</v>
      </c>
      <c r="C25" s="75" t="s">
        <v>75</v>
      </c>
      <c r="D25" s="75" t="s">
        <v>76</v>
      </c>
      <c r="E25" s="77" t="s">
        <v>136</v>
      </c>
      <c r="F25" s="17" t="s">
        <v>137</v>
      </c>
      <c r="G25" s="17" t="s">
        <v>77</v>
      </c>
      <c r="H25" s="7" t="s">
        <v>17</v>
      </c>
      <c r="I25" s="13">
        <v>0</v>
      </c>
      <c r="J25" s="71">
        <f>AVERAGE(I25:I26)</f>
        <v>0</v>
      </c>
      <c r="K25" s="34"/>
      <c r="L25" s="35"/>
      <c r="M25"/>
    </row>
    <row r="26" spans="1:13" ht="45" x14ac:dyDescent="0.25">
      <c r="A26" s="82"/>
      <c r="B26" s="75"/>
      <c r="C26" s="75"/>
      <c r="D26" s="75"/>
      <c r="E26" s="77"/>
      <c r="F26" s="17" t="s">
        <v>78</v>
      </c>
      <c r="G26" s="17" t="s">
        <v>79</v>
      </c>
      <c r="H26" s="7" t="s">
        <v>17</v>
      </c>
      <c r="I26" s="13">
        <v>0</v>
      </c>
      <c r="J26" s="72"/>
      <c r="K26" s="34"/>
      <c r="L26" s="35"/>
      <c r="M26"/>
    </row>
    <row r="27" spans="1:13" ht="30" x14ac:dyDescent="0.25">
      <c r="A27" s="82"/>
      <c r="B27" s="64" t="s">
        <v>80</v>
      </c>
      <c r="C27" s="64" t="s">
        <v>81</v>
      </c>
      <c r="D27" s="64" t="s">
        <v>82</v>
      </c>
      <c r="E27" s="66" t="s">
        <v>138</v>
      </c>
      <c r="F27" s="17" t="s">
        <v>83</v>
      </c>
      <c r="G27" s="62" t="s">
        <v>139</v>
      </c>
      <c r="H27" s="13" t="s">
        <v>17</v>
      </c>
      <c r="I27" s="13">
        <v>0</v>
      </c>
      <c r="J27" s="33">
        <f>I27</f>
        <v>0</v>
      </c>
      <c r="K27" s="34"/>
      <c r="L27" s="35"/>
      <c r="M27"/>
    </row>
    <row r="28" spans="1:13" ht="60" x14ac:dyDescent="0.25">
      <c r="A28" s="82"/>
      <c r="B28" s="75" t="s">
        <v>84</v>
      </c>
      <c r="C28" s="75" t="s">
        <v>140</v>
      </c>
      <c r="D28" s="75" t="s">
        <v>85</v>
      </c>
      <c r="E28" s="77" t="s">
        <v>141</v>
      </c>
      <c r="F28" s="60" t="s">
        <v>86</v>
      </c>
      <c r="G28" s="18" t="s">
        <v>87</v>
      </c>
      <c r="H28" s="61" t="s">
        <v>17</v>
      </c>
      <c r="I28" s="13">
        <v>0</v>
      </c>
      <c r="J28" s="71">
        <f>AVERAGE(I28:I30)</f>
        <v>0</v>
      </c>
      <c r="K28" s="34"/>
      <c r="L28" s="35"/>
      <c r="M28"/>
    </row>
    <row r="29" spans="1:13" ht="45" x14ac:dyDescent="0.25">
      <c r="A29" s="82"/>
      <c r="B29" s="75"/>
      <c r="C29" s="75"/>
      <c r="D29" s="75"/>
      <c r="E29" s="77"/>
      <c r="F29" s="18" t="s">
        <v>142</v>
      </c>
      <c r="G29" s="63" t="s">
        <v>88</v>
      </c>
      <c r="H29" s="13" t="s">
        <v>17</v>
      </c>
      <c r="I29" s="13">
        <v>0</v>
      </c>
      <c r="J29" s="73"/>
      <c r="K29" s="34"/>
      <c r="L29" s="35"/>
      <c r="M29"/>
    </row>
    <row r="30" spans="1:13" ht="45" x14ac:dyDescent="0.25">
      <c r="A30" s="83"/>
      <c r="B30" s="76"/>
      <c r="C30" s="76"/>
      <c r="D30" s="76"/>
      <c r="E30" s="78"/>
      <c r="F30" s="39" t="s">
        <v>143</v>
      </c>
      <c r="G30" s="39" t="s">
        <v>144</v>
      </c>
      <c r="H30" s="40" t="s">
        <v>17</v>
      </c>
      <c r="I30" s="40">
        <v>0</v>
      </c>
      <c r="J30" s="74"/>
      <c r="K30" s="42"/>
      <c r="L30" s="43"/>
      <c r="M30"/>
    </row>
    <row r="31" spans="1:13" ht="90" x14ac:dyDescent="0.25">
      <c r="A31" s="81" t="s">
        <v>89</v>
      </c>
      <c r="B31" s="27" t="s">
        <v>90</v>
      </c>
      <c r="C31" s="27" t="s">
        <v>91</v>
      </c>
      <c r="D31" s="27" t="s">
        <v>92</v>
      </c>
      <c r="E31" s="56" t="s">
        <v>93</v>
      </c>
      <c r="F31" s="28" t="s">
        <v>94</v>
      </c>
      <c r="G31" s="28" t="s">
        <v>95</v>
      </c>
      <c r="H31" s="29" t="s">
        <v>17</v>
      </c>
      <c r="I31" s="29">
        <v>0</v>
      </c>
      <c r="J31" s="30">
        <f>I31</f>
        <v>0</v>
      </c>
      <c r="K31" s="31"/>
      <c r="L31" s="32"/>
      <c r="M31"/>
    </row>
    <row r="32" spans="1:13" ht="75" x14ac:dyDescent="0.25">
      <c r="A32" s="82"/>
      <c r="B32" s="64" t="s">
        <v>96</v>
      </c>
      <c r="C32" s="64" t="s">
        <v>97</v>
      </c>
      <c r="D32" s="64" t="s">
        <v>98</v>
      </c>
      <c r="E32" s="57" t="s">
        <v>99</v>
      </c>
      <c r="F32" s="18" t="s">
        <v>100</v>
      </c>
      <c r="G32" s="18" t="s">
        <v>101</v>
      </c>
      <c r="H32" s="13" t="s">
        <v>17</v>
      </c>
      <c r="I32" s="13">
        <v>0</v>
      </c>
      <c r="J32" s="33">
        <f t="shared" ref="J32:J35" si="0">I32</f>
        <v>0</v>
      </c>
      <c r="K32" s="34"/>
      <c r="L32" s="35"/>
      <c r="M32"/>
    </row>
    <row r="33" spans="1:13" ht="78" customHeight="1" x14ac:dyDescent="0.25">
      <c r="A33" s="82"/>
      <c r="B33" s="64" t="s">
        <v>102</v>
      </c>
      <c r="C33" s="64" t="s">
        <v>103</v>
      </c>
      <c r="D33" s="64" t="s">
        <v>104</v>
      </c>
      <c r="E33" s="57" t="s">
        <v>105</v>
      </c>
      <c r="F33" s="18" t="s">
        <v>106</v>
      </c>
      <c r="G33" s="18" t="s">
        <v>107</v>
      </c>
      <c r="H33" s="13" t="s">
        <v>17</v>
      </c>
      <c r="I33" s="13">
        <v>0</v>
      </c>
      <c r="J33" s="33">
        <f t="shared" si="0"/>
        <v>0</v>
      </c>
      <c r="K33" s="34"/>
      <c r="L33" s="35"/>
      <c r="M33"/>
    </row>
    <row r="34" spans="1:13" ht="90" x14ac:dyDescent="0.25">
      <c r="A34" s="82"/>
      <c r="B34" s="64" t="s">
        <v>108</v>
      </c>
      <c r="C34" s="64" t="s">
        <v>109</v>
      </c>
      <c r="D34" s="64" t="s">
        <v>98</v>
      </c>
      <c r="E34" s="57" t="s">
        <v>110</v>
      </c>
      <c r="F34" s="18" t="s">
        <v>111</v>
      </c>
      <c r="G34" s="18" t="s">
        <v>112</v>
      </c>
      <c r="H34" s="13" t="s">
        <v>17</v>
      </c>
      <c r="I34" s="36">
        <v>0</v>
      </c>
      <c r="J34" s="37">
        <f t="shared" si="0"/>
        <v>0</v>
      </c>
      <c r="K34" s="34"/>
      <c r="L34" s="35"/>
      <c r="M34"/>
    </row>
    <row r="35" spans="1:13" ht="60" x14ac:dyDescent="0.25">
      <c r="A35" s="82"/>
      <c r="B35" s="64" t="s">
        <v>113</v>
      </c>
      <c r="C35" s="64" t="s">
        <v>114</v>
      </c>
      <c r="D35" s="64" t="s">
        <v>115</v>
      </c>
      <c r="E35" s="57" t="s">
        <v>116</v>
      </c>
      <c r="F35" s="18" t="s">
        <v>145</v>
      </c>
      <c r="G35" s="18" t="s">
        <v>117</v>
      </c>
      <c r="H35" s="13" t="s">
        <v>17</v>
      </c>
      <c r="I35" s="36">
        <v>0</v>
      </c>
      <c r="J35" s="37">
        <f t="shared" si="0"/>
        <v>0</v>
      </c>
      <c r="K35" s="34"/>
      <c r="L35" s="35"/>
      <c r="M35"/>
    </row>
    <row r="36" spans="1:13" ht="45" x14ac:dyDescent="0.25">
      <c r="A36" s="82"/>
      <c r="B36" s="75" t="s">
        <v>118</v>
      </c>
      <c r="C36" s="75" t="s">
        <v>119</v>
      </c>
      <c r="D36" s="75" t="s">
        <v>115</v>
      </c>
      <c r="E36" s="77" t="s">
        <v>120</v>
      </c>
      <c r="F36" s="38" t="s">
        <v>121</v>
      </c>
      <c r="G36" s="18" t="s">
        <v>107</v>
      </c>
      <c r="H36" s="13" t="s">
        <v>17</v>
      </c>
      <c r="I36" s="13">
        <v>0</v>
      </c>
      <c r="J36" s="71">
        <f>AVERAGE(I36:I37)</f>
        <v>0</v>
      </c>
      <c r="K36" s="34"/>
      <c r="L36" s="35"/>
      <c r="M36"/>
    </row>
    <row r="37" spans="1:13" ht="75" x14ac:dyDescent="0.25">
      <c r="A37" s="83"/>
      <c r="B37" s="76"/>
      <c r="C37" s="76"/>
      <c r="D37" s="76"/>
      <c r="E37" s="78"/>
      <c r="F37" s="39" t="s">
        <v>122</v>
      </c>
      <c r="G37" s="39" t="s">
        <v>123</v>
      </c>
      <c r="H37" s="40" t="s">
        <v>17</v>
      </c>
      <c r="I37" s="40">
        <v>0</v>
      </c>
      <c r="J37" s="74"/>
      <c r="K37" s="42"/>
      <c r="L37" s="43"/>
      <c r="M37"/>
    </row>
    <row r="39" spans="1:13" x14ac:dyDescent="0.25">
      <c r="H39" s="3"/>
    </row>
    <row r="44" spans="1:13" x14ac:dyDescent="0.25">
      <c r="E44" s="54"/>
    </row>
    <row r="50" spans="5:13" x14ac:dyDescent="0.25">
      <c r="E50" s="15"/>
      <c r="M50" s="3"/>
    </row>
    <row r="51" spans="5:13" x14ac:dyDescent="0.25">
      <c r="E51" s="15"/>
    </row>
  </sheetData>
  <autoFilter ref="A12:L12"/>
  <mergeCells count="40">
    <mergeCell ref="B36:B37"/>
    <mergeCell ref="C36:C37"/>
    <mergeCell ref="A22:A30"/>
    <mergeCell ref="B23:B24"/>
    <mergeCell ref="C23:C24"/>
    <mergeCell ref="B25:B26"/>
    <mergeCell ref="C25:C26"/>
    <mergeCell ref="B28:B30"/>
    <mergeCell ref="C28:C30"/>
    <mergeCell ref="A31:A37"/>
    <mergeCell ref="A1:L1"/>
    <mergeCell ref="A3:E3"/>
    <mergeCell ref="A5:D5"/>
    <mergeCell ref="A7:D7"/>
    <mergeCell ref="A6:D6"/>
    <mergeCell ref="A8:D8"/>
    <mergeCell ref="A13:A21"/>
    <mergeCell ref="E14:E17"/>
    <mergeCell ref="E18:E19"/>
    <mergeCell ref="E25:E26"/>
    <mergeCell ref="B14:B17"/>
    <mergeCell ref="C14:C17"/>
    <mergeCell ref="D14:D17"/>
    <mergeCell ref="B18:B19"/>
    <mergeCell ref="C18:C19"/>
    <mergeCell ref="D18:D19"/>
    <mergeCell ref="A10:D10"/>
    <mergeCell ref="D23:D24"/>
    <mergeCell ref="D25:D26"/>
    <mergeCell ref="E23:E24"/>
    <mergeCell ref="J25:J26"/>
    <mergeCell ref="J28:J30"/>
    <mergeCell ref="J36:J37"/>
    <mergeCell ref="D36:D37"/>
    <mergeCell ref="J14:J17"/>
    <mergeCell ref="J18:J19"/>
    <mergeCell ref="J23:J24"/>
    <mergeCell ref="E36:E37"/>
    <mergeCell ref="E28:E30"/>
    <mergeCell ref="D28:D30"/>
  </mergeCells>
  <conditionalFormatting sqref="L13 L31 K15:L24 K27:L29 K33:L37">
    <cfRule type="expression" dxfId="11" priority="28">
      <formula>G13="YES"</formula>
    </cfRule>
  </conditionalFormatting>
  <conditionalFormatting sqref="L30">
    <cfRule type="expression" dxfId="10" priority="27">
      <formula>H30="YES"</formula>
    </cfRule>
  </conditionalFormatting>
  <conditionalFormatting sqref="L14">
    <cfRule type="expression" dxfId="9" priority="25">
      <formula>H14="YES"</formula>
    </cfRule>
  </conditionalFormatting>
  <conditionalFormatting sqref="L26">
    <cfRule type="expression" dxfId="8" priority="22">
      <formula>H26="YES"</formula>
    </cfRule>
  </conditionalFormatting>
  <conditionalFormatting sqref="L25">
    <cfRule type="expression" dxfId="7" priority="21">
      <formula>H25="YES"</formula>
    </cfRule>
  </conditionalFormatting>
  <conditionalFormatting sqref="L32">
    <cfRule type="expression" dxfId="6" priority="20">
      <formula>H32="YES"</formula>
    </cfRule>
  </conditionalFormatting>
  <conditionalFormatting sqref="K13 K31">
    <cfRule type="expression" dxfId="5" priority="15">
      <formula>G13="YES"</formula>
    </cfRule>
  </conditionalFormatting>
  <conditionalFormatting sqref="K30">
    <cfRule type="expression" dxfId="4" priority="14">
      <formula>G30="YES"</formula>
    </cfRule>
  </conditionalFormatting>
  <conditionalFormatting sqref="K14">
    <cfRule type="expression" dxfId="3" priority="13">
      <formula>G14="YES"</formula>
    </cfRule>
  </conditionalFormatting>
  <conditionalFormatting sqref="K26">
    <cfRule type="expression" dxfId="2" priority="10">
      <formula>G26="YES"</formula>
    </cfRule>
  </conditionalFormatting>
  <conditionalFormatting sqref="K25">
    <cfRule type="expression" dxfId="1" priority="9">
      <formula>G25="YES"</formula>
    </cfRule>
  </conditionalFormatting>
  <conditionalFormatting sqref="K32">
    <cfRule type="expression" dxfId="0" priority="8">
      <formula>G32="YES"</formula>
    </cfRule>
  </conditionalFormatting>
  <dataValidations count="1">
    <dataValidation type="list" allowBlank="1" showInputMessage="1" showErrorMessage="1" sqref="H13:H37">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3D3586-59C7-489F-91B9-007446EE7BC4}">
  <ds:schemaRefs>
    <ds:schemaRef ds:uri="http://schemas.microsoft.com/sharepoint/v3/contenttype/forms"/>
  </ds:schemaRefs>
</ds:datastoreItem>
</file>

<file path=customXml/itemProps2.xml><?xml version="1.0" encoding="utf-8"?>
<ds:datastoreItem xmlns:ds="http://schemas.openxmlformats.org/officeDocument/2006/customXml" ds:itemID="{8EED4B02-A6CF-4DDA-A739-B66BD876EA78}">
  <ds:schemaRefs>
    <ds:schemaRef ds:uri="http://purl.org/dc/dcmitype/"/>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28b10d9e-9bab-43ba-be68-5e2b56a56d82"/>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05293C0-1A25-4EBE-BEB1-43CA2B201D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CR-GR-HSE-430</vt:lpstr>
      <vt:lpstr>'CR-GR-HSE-430'!Zone_d_impression</vt:lpstr>
    </vt:vector>
  </TitlesOfParts>
  <Manager/>
  <Company>TOTAL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cp:lastPrinted>2018-11-06T12:39:30Z</cp:lastPrinted>
  <dcterms:created xsi:type="dcterms:W3CDTF">2018-06-26T06:40:28Z</dcterms:created>
  <dcterms:modified xsi:type="dcterms:W3CDTF">2018-11-09T15:06:00Z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ies>
</file>