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114-OBO en cours\"/>
    </mc:Choice>
  </mc:AlternateContent>
  <xr:revisionPtr revIDLastSave="0" documentId="13_ncr:1_{1EE3991C-DC30-4A42-B66A-EA80784F2011}"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114" sheetId="1" r:id="rId2"/>
  </sheets>
  <definedNames>
    <definedName name="_xlnm._FilterDatabase" localSheetId="1" hidden="1">'CR-GR-HSE-114'!$A$12:$M$27</definedName>
    <definedName name="_xlnm.Print_Area" localSheetId="1">'CR-GR-HSE-114'!$A$1:$L$24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1" l="1"/>
  <c r="A7" i="1"/>
  <c r="A6" i="1"/>
  <c r="K25" i="1"/>
  <c r="E8" i="1" s="1"/>
  <c r="K21" i="1"/>
  <c r="E7" i="1" s="1"/>
  <c r="K13" i="1"/>
  <c r="E6" i="1" s="1"/>
  <c r="A5" i="1" l="1"/>
</calcChain>
</file>

<file path=xl/sharedStrings.xml><?xml version="1.0" encoding="utf-8"?>
<sst xmlns="http://schemas.openxmlformats.org/spreadsheetml/2006/main" count="140" uniqueCount="100">
  <si>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</si>
  <si>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</si>
  <si>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</si>
  <si>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</si>
  <si>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</si>
  <si>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</si>
  <si>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</si>
  <si>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</si>
  <si>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</si>
  <si>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</si>
  <si>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</si>
  <si>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</si>
  <si>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</si>
  <si>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</si>
  <si>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</si>
  <si>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</si>
  <si>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</si>
  <si>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</si>
  <si>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</si>
  <si>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</si>
  <si>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</si>
  <si>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</si>
  <si>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</si>
  <si>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</si>
  <si>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</si>
  <si>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</si>
  <si>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</si>
  <si>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</si>
  <si>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</si>
  <si>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xx/xx/xxxx</t>
  </si>
  <si>
    <t>Date of last assessment</t>
  </si>
  <si>
    <t>No modification with the previous company rule</t>
  </si>
  <si>
    <t>Main modification, new item, new company rule</t>
  </si>
  <si>
    <r>
      <rPr>
        <b/>
        <sz val="18"/>
        <rFont val="Calibri"/>
        <family val="2"/>
        <scheme val="minor"/>
      </rPr>
      <t>Assessment and Monitoring of HSE Risks of Assets Operated by Others</t>
    </r>
    <r>
      <rPr>
        <b/>
        <sz val="14"/>
        <rFont val="Calibri"/>
        <family val="2"/>
        <scheme val="minor"/>
      </rPr>
      <t xml:space="preserve">
CR-GR-HSE-114</t>
    </r>
  </si>
  <si>
    <t>3.1.1</t>
  </si>
  <si>
    <t>3.1.2</t>
  </si>
  <si>
    <t>3.1.3</t>
  </si>
  <si>
    <t>3.1.4</t>
  </si>
  <si>
    <t>3.1.5</t>
  </si>
  <si>
    <t>3.2.1</t>
  </si>
  <si>
    <t>3.3.1</t>
  </si>
  <si>
    <t>3.3.2</t>
  </si>
  <si>
    <t>Person / entity concerned</t>
  </si>
  <si>
    <t>3.1 Asset HSE Risks Assessment</t>
  </si>
  <si>
    <t>HSE Risk Level Evaluation, Monitoring and Revision</t>
  </si>
  <si>
    <t>Expectations 03.01 ; 03.02</t>
  </si>
  <si>
    <t>Expectations 01.04 ; 06.02</t>
  </si>
  <si>
    <t>Expectation 03.01</t>
  </si>
  <si>
    <t>Expectations 01.04 ; 03.01</t>
  </si>
  <si>
    <t>Expectation 01.03</t>
  </si>
  <si>
    <t>Expectations 01.08 ; 03.01 ; 10.02</t>
  </si>
  <si>
    <t>Expectations 04.01 ; 09.02</t>
  </si>
  <si>
    <t>Expectation 04.01</t>
  </si>
  <si>
    <t>The HSE risk level of the assets operated by others is evaluated.
This evaluation is revised upon any change that can significantly impact the HSE risk level and, at minimum, every 5 years.
Circumstances are continually monitored so that any significant change can be detected.</t>
  </si>
  <si>
    <t>Designated Person</t>
  </si>
  <si>
    <t>The designated person managing the patrimonial interest in the asset is in charge of assessing, monitoring and revising the asset HSE risk level.
This person is trained in JV HSE management.</t>
  </si>
  <si>
    <t>Criteria for HSE Sensitivity Level Assessment</t>
  </si>
  <si>
    <t>The assessment of the HSE risks level of an asset operated by others is conducted according to adapted criteria of the Corisk grid and, at minimum, the 10 criteria defined in appendix 1.</t>
  </si>
  <si>
    <t>Classification of Assets with High HSE Sensitivity</t>
  </si>
  <si>
    <t>If HSE risk levels are rated as "high" or "very high" as per requirement 3.1.3, the asset is classified as having a high HSE sensitivity.
The assessment is then submitted to the relevant branch HSE Division for the HSE métier’s opinion.</t>
  </si>
  <si>
    <t>High HSE Sensitivity Assets Register</t>
  </si>
  <si>
    <t>This requirement applies to branch HSE Divisions.
A register of assets with a high HSE sensitivity as well as the corresponding designated persons is kept up to date.</t>
  </si>
  <si>
    <t>3.2 HSE Vigilance</t>
  </si>
  <si>
    <t>HSE Vigilance</t>
  </si>
  <si>
    <t>For any asset rated with high HSE sensitivity, an HSE vigilance questionnaire is completed on an annual basis (see appendix 2).
If one of the answers to the questions is affirmative, an HSE vigilance note is generated and communicated according to a notification protocol defined by the relevant branch.
Actions to be implemented internally and vis-à-vis the third-party operator are then defined within the relevant branch and are subject to regular monitoring.</t>
  </si>
  <si>
    <t>3.3 HSE Risk Management</t>
  </si>
  <si>
    <t>Contractual Arrangements</t>
  </si>
  <si>
    <t>In accordance with applicable local regulations and their respective decision rules, the entities or affiliates involved in the negotiation of agreements related to assets operated by others ensure clauses allowing for the implementation of this rule’s requirements are adopted.
At a minimum, the right to HSE audits on the asset is contractually guaranteed.</t>
  </si>
  <si>
    <t>HSE Management Monitoring</t>
  </si>
  <si>
    <t>The rights and procedures outlined in the agreements of asset operated by others are exercised in order to ensure appropriate monitoring of HSE management by the asset operator.</t>
  </si>
  <si>
    <t>Designated person managing the patrimonial interest of the asset</t>
  </si>
  <si>
    <t>Entities or affiliates involved in the negotiation of agreements related to assets operated by others</t>
  </si>
  <si>
    <t>Have you evaluated the HSE risk level of the assets operated by others (except road service station network), regardless of the Group's direct or indirect share?</t>
  </si>
  <si>
    <t>List of the assets operated by others, with related HSE risk level</t>
  </si>
  <si>
    <t>Is this evaluation revised upon any change that can significantly impact the HSE risk level and, at minimum every 5 years?</t>
  </si>
  <si>
    <t>Archiving of the evaluation of the assets operated by others</t>
  </si>
  <si>
    <t>Is the designated person managing the patrimonial interest in the asset trained in JV HSE management?</t>
  </si>
  <si>
    <t>Training certificates</t>
  </si>
  <si>
    <t>Is the assessment of the HSE risks level conducted according to adapted criteria of the Corisk grid and, at minimum, the 10 criteria defined in appendix 1?</t>
  </si>
  <si>
    <t>Is HSE risk assessment submitted to the branch HSE Division for the HSE métier’s opinion in case of HSE risk levels rated as "high" or "very high"?</t>
  </si>
  <si>
    <t>Traceability of the métier’s opinion of the branch HSE Division</t>
  </si>
  <si>
    <t>Has the branch HSE division given a métier's opinion in case of HSE risk levels rated as "high" or "very high"?</t>
  </si>
  <si>
    <t>Traceability of the métier's opinion of the branch HSE division</t>
  </si>
  <si>
    <t>Branch HSE division</t>
  </si>
  <si>
    <t>Is there a register of assets with a high HSE sensitivity in the branch HSE division?</t>
  </si>
  <si>
    <t>Is the register of assets with a high HSE sensitivity regularly updated, and at least for each significant change?</t>
  </si>
  <si>
    <t>Register of assets with a high HSE sensitivity and corresponding designated persons</t>
  </si>
  <si>
    <t>HSE vigilance questionnaire completed and annually updated</t>
  </si>
  <si>
    <t>If one of the answers to the questions is affirmative, is an HSE vigilance note is generated?</t>
  </si>
  <si>
    <t>HSE vigilance note</t>
  </si>
  <si>
    <t>Are the actions to be implemented internally and by the third-party operator defined ?</t>
  </si>
  <si>
    <t>Action plan</t>
  </si>
  <si>
    <t>Updated action plan</t>
  </si>
  <si>
    <t>Are the actions implemented internally and by the third-party operator  ?</t>
  </si>
  <si>
    <t>Contractual clauses with assets operated by a third party</t>
  </si>
  <si>
    <t>At a minimum, is the right to HSE audits on the asset contractually guaranteed?</t>
  </si>
  <si>
    <t>Do you verify that the rights and procedures outlined in the agreements of asset operated by others are exercised, in particular:
- an HSE management system
- the use of international standards at minimum equivalent to Group standards.</t>
  </si>
  <si>
    <t>Traceability of the rights and procedures implemented</t>
  </si>
  <si>
    <t>For any asset rated with high HSE sensitivity, is an HSE vigilance questionnaire completed on an annual basis for assets rated with high HSE sensitivity?</t>
  </si>
  <si>
    <t>Do you have adopted clauses to implement the requirements of this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</si>
</sst>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font>
    <font>
      <i/>
      <sz val="1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9" fontId="4" fillId="4"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left" vertical="center" wrapText="1"/>
    </xf>
    <xf numFmtId="0" fontId="0" fillId="0" borderId="0" xfId="0" applyBorder="1"/>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2" fillId="0" borderId="11"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19" xfId="1" applyFont="1" applyFill="1" applyBorder="1" applyAlignment="1" applyProtection="1">
      <alignment horizontal="center" vertical="center"/>
      <protection locked="0"/>
    </xf>
    <xf numFmtId="9" fontId="0" fillId="6" borderId="5"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1" xfId="0" applyFont="1" applyFill="1" applyBorder="1" applyAlignment="1">
      <alignment vertical="center" wrapText="1"/>
    </xf>
    <xf numFmtId="0" fontId="9" fillId="0" borderId="11" xfId="0" applyFont="1" applyFill="1" applyBorder="1" applyAlignment="1">
      <alignment horizontal="left" vertical="center" wrapText="1"/>
    </xf>
    <xf numFmtId="0" fontId="0" fillId="3" borderId="1" xfId="0" applyFill="1" applyBorder="1" applyAlignment="1">
      <alignment vertical="center" wrapText="1"/>
    </xf>
    <xf numFmtId="0" fontId="10" fillId="0" borderId="1" xfId="0" applyFont="1" applyFill="1" applyBorder="1" applyAlignment="1">
      <alignment vertical="center" wrapText="1"/>
    </xf>
    <xf numFmtId="0" fontId="0" fillId="3" borderId="5" xfId="0" applyFill="1" applyBorder="1" applyAlignment="1">
      <alignment vertical="center" wrapText="1"/>
    </xf>
    <xf numFmtId="0" fontId="9" fillId="0" borderId="5" xfId="0" applyFont="1" applyFill="1" applyBorder="1" applyAlignment="1">
      <alignment horizontal="left" vertical="center" wrapText="1"/>
    </xf>
    <xf numFmtId="9" fontId="4" fillId="0" borderId="10" xfId="1" applyFont="1" applyBorder="1" applyAlignment="1">
      <alignment horizontal="center" vertical="center"/>
    </xf>
    <xf numFmtId="9" fontId="0" fillId="0" borderId="0" xfId="1" applyFont="1" applyBorder="1" applyAlignment="1">
      <alignment horizontal="center" vertical="center"/>
    </xf>
    <xf numFmtId="0" fontId="0" fillId="0" borderId="0" xfId="0" applyFill="1" applyAlignment="1">
      <alignment horizontal="center" vertical="center"/>
    </xf>
    <xf numFmtId="9" fontId="0" fillId="0" borderId="0" xfId="1" applyFont="1" applyFill="1" applyAlignment="1">
      <alignment horizontal="center" vertical="center"/>
    </xf>
    <xf numFmtId="9" fontId="4" fillId="0" borderId="0" xfId="1" applyFont="1" applyFill="1" applyBorder="1" applyAlignment="1">
      <alignment horizontal="center" vertical="center"/>
    </xf>
    <xf numFmtId="0" fontId="0" fillId="0" borderId="0" xfId="0" applyFill="1" applyProtection="1">
      <protection locked="0"/>
    </xf>
    <xf numFmtId="9" fontId="0" fillId="0" borderId="0" xfId="1" applyFont="1" applyFill="1" applyAlignment="1" applyProtection="1">
      <alignment horizontal="center" vertical="center"/>
      <protection locked="0"/>
    </xf>
    <xf numFmtId="0" fontId="3" fillId="0" borderId="0" xfId="0" applyFont="1" applyFill="1" applyBorder="1" applyAlignment="1">
      <alignment horizontal="center" vertical="center" wrapText="1"/>
    </xf>
    <xf numFmtId="0" fontId="0" fillId="0" borderId="0" xfId="0" applyFill="1" applyBorder="1" applyAlignment="1" applyProtection="1">
      <alignment horizontal="center" vertical="center"/>
      <protection locked="0"/>
    </xf>
    <xf numFmtId="9" fontId="0" fillId="0" borderId="0" xfId="1" applyFont="1" applyFill="1" applyBorder="1" applyAlignment="1">
      <alignment horizontal="center" vertical="center"/>
    </xf>
    <xf numFmtId="0" fontId="9" fillId="0" borderId="19" xfId="0" applyFont="1" applyFill="1" applyBorder="1" applyAlignment="1">
      <alignment horizontal="left" vertical="center" wrapText="1"/>
    </xf>
    <xf numFmtId="9" fontId="0" fillId="0" borderId="7" xfId="0" applyNumberFormat="1" applyBorder="1" applyAlignment="1" applyProtection="1">
      <alignment horizontal="center" vertical="center" wrapText="1"/>
      <protection locked="0"/>
    </xf>
    <xf numFmtId="0" fontId="3" fillId="2" borderId="24" xfId="0" applyFont="1" applyFill="1" applyBorder="1" applyAlignment="1">
      <alignment horizontal="center" vertical="center" wrapText="1"/>
    </xf>
    <xf numFmtId="9" fontId="3" fillId="2" borderId="24" xfId="1" applyFont="1" applyFill="1" applyBorder="1" applyAlignment="1">
      <alignment horizontal="center" vertical="center" wrapText="1"/>
    </xf>
    <xf numFmtId="9" fontId="3" fillId="2" borderId="24" xfId="1" applyFont="1" applyFill="1" applyBorder="1" applyAlignment="1">
      <alignment horizontal="center" vertical="center" textRotation="90" wrapText="1"/>
    </xf>
    <xf numFmtId="0" fontId="3" fillId="2" borderId="27" xfId="0" applyFont="1" applyFill="1" applyBorder="1" applyAlignment="1">
      <alignment horizontal="center" vertical="center" wrapText="1"/>
    </xf>
    <xf numFmtId="0" fontId="10" fillId="0" borderId="2" xfId="0" applyFont="1" applyFill="1" applyBorder="1" applyAlignment="1">
      <alignment vertical="center" wrapText="1"/>
    </xf>
    <xf numFmtId="0" fontId="3" fillId="0" borderId="1"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8"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0" fillId="0" borderId="23"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11" xfId="0" applyFill="1" applyBorder="1" applyAlignment="1">
      <alignment horizontal="center" vertical="center" wrapText="1"/>
    </xf>
    <xf numFmtId="0" fontId="0" fillId="3" borderId="24" xfId="0" applyFill="1" applyBorder="1" applyAlignment="1">
      <alignment horizontal="left" vertical="center" wrapText="1"/>
    </xf>
    <xf numFmtId="0" fontId="0" fillId="3" borderId="11" xfId="0" applyFill="1" applyBorder="1" applyAlignment="1">
      <alignment horizontal="left" vertical="center" wrapText="1"/>
    </xf>
    <xf numFmtId="9" fontId="0" fillId="6" borderId="24"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xf numFmtId="0" fontId="0" fillId="3" borderId="22" xfId="0" applyFill="1" applyBorder="1" applyAlignment="1">
      <alignment horizontal="left" vertical="center" wrapText="1"/>
    </xf>
    <xf numFmtId="9" fontId="0" fillId="6" borderId="22" xfId="1" applyFont="1" applyFill="1" applyBorder="1" applyAlignment="1" applyProtection="1">
      <alignment horizontal="center" vertical="center"/>
      <protection locked="0"/>
    </xf>
    <xf numFmtId="0" fontId="0" fillId="0" borderId="26" xfId="0" applyFill="1" applyBorder="1" applyAlignment="1">
      <alignment horizontal="center" vertical="center" wrapText="1"/>
    </xf>
    <xf numFmtId="0" fontId="0" fillId="0" borderId="22" xfId="0" applyFill="1" applyBorder="1" applyAlignment="1">
      <alignment horizontal="center" vertical="center" wrapText="1"/>
    </xf>
  </cellXfs>
  <cellStyles count="2">
    <cellStyle name="Normal" xfId="0" builtinId="0"/>
    <cellStyle name="Pourcentage" xfId="1" builtinId="5"/>
  </cellStyles>
  <dxfs count="3">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'CR-GR-HSE-114'!$B$5</c:f>
              <c:strCache>
                <c:ptCount val="1"/>
              </c:strCache>
            </c:strRef>
          </c:tx>
          <c:spPr>
            <a:solidFill>
              <a:schemeClr val="accent1"/>
            </a:solidFill>
            <a:ln>
              <a:noFill/>
            </a:ln>
            <a:effectLst/>
          </c:spPr>
          <c:invertIfNegative val="0"/>
          <c:cat>
            <c:strRef>
              <c:f>'CR-GR-HSE-114'!$A$6:$A$8</c:f>
              <c:strCache>
                <c:ptCount val="3"/>
                <c:pt idx="0">
                  <c:v>3.1 Asset HSE Risks Assessment</c:v>
                </c:pt>
                <c:pt idx="1">
                  <c:v>3.2 HSE Vigilance</c:v>
                </c:pt>
                <c:pt idx="2">
                  <c:v>3.3 HSE Risk Management</c:v>
                </c:pt>
              </c:strCache>
            </c:strRef>
          </c:cat>
          <c:val>
            <c:numRef>
              <c:f>'CR-GR-HSE-114'!$B$6:$B$8</c:f>
              <c:numCache>
                <c:formatCode>General</c:formatCode>
                <c:ptCount val="3"/>
              </c:numCache>
            </c:numRef>
          </c:val>
          <c:extLst>
            <c:ext xmlns:c16="http://schemas.microsoft.com/office/drawing/2014/chart" uri="{C3380CC4-5D6E-409C-BE32-E72D297353CC}">
              <c16:uniqueId val="{00000000-C6FA-488E-BF67-5736C45CB30B}"/>
            </c:ext>
          </c:extLst>
        </c:ser>
        <c:ser>
          <c:idx val="1"/>
          <c:order val="1"/>
          <c:tx>
            <c:strRef>
              <c:f>'CR-GR-HSE-114'!$C$5</c:f>
              <c:strCache>
                <c:ptCount val="1"/>
              </c:strCache>
            </c:strRef>
          </c:tx>
          <c:spPr>
            <a:solidFill>
              <a:schemeClr val="accent2"/>
            </a:solidFill>
            <a:ln>
              <a:noFill/>
            </a:ln>
            <a:effectLst/>
          </c:spPr>
          <c:invertIfNegative val="0"/>
          <c:cat>
            <c:strRef>
              <c:f>'CR-GR-HSE-114'!$A$6:$A$8</c:f>
              <c:strCache>
                <c:ptCount val="3"/>
                <c:pt idx="0">
                  <c:v>3.1 Asset HSE Risks Assessment</c:v>
                </c:pt>
                <c:pt idx="1">
                  <c:v>3.2 HSE Vigilance</c:v>
                </c:pt>
                <c:pt idx="2">
                  <c:v>3.3 HSE Risk Management</c:v>
                </c:pt>
              </c:strCache>
            </c:strRef>
          </c:cat>
          <c:val>
            <c:numRef>
              <c:f>'CR-GR-HSE-114'!$C$6:$C$8</c:f>
              <c:numCache>
                <c:formatCode>General</c:formatCode>
                <c:ptCount val="3"/>
              </c:numCache>
            </c:numRef>
          </c:val>
          <c:extLst>
            <c:ext xmlns:c16="http://schemas.microsoft.com/office/drawing/2014/chart" uri="{C3380CC4-5D6E-409C-BE32-E72D297353CC}">
              <c16:uniqueId val="{00000001-C6FA-488E-BF67-5736C45CB30B}"/>
            </c:ext>
          </c:extLst>
        </c:ser>
        <c:ser>
          <c:idx val="2"/>
          <c:order val="2"/>
          <c:tx>
            <c:strRef>
              <c:f>'CR-GR-HSE-114'!$D$5</c:f>
              <c:strCache>
                <c:ptCount val="1"/>
              </c:strCache>
            </c:strRef>
          </c:tx>
          <c:spPr>
            <a:solidFill>
              <a:schemeClr val="accent3"/>
            </a:solidFill>
            <a:ln>
              <a:noFill/>
            </a:ln>
            <a:effectLst/>
          </c:spPr>
          <c:invertIfNegative val="0"/>
          <c:cat>
            <c:strRef>
              <c:f>'CR-GR-HSE-114'!$A$6:$A$8</c:f>
              <c:strCache>
                <c:ptCount val="3"/>
                <c:pt idx="0">
                  <c:v>3.1 Asset HSE Risks Assessment</c:v>
                </c:pt>
                <c:pt idx="1">
                  <c:v>3.2 HSE Vigilance</c:v>
                </c:pt>
                <c:pt idx="2">
                  <c:v>3.3 HSE Risk Management</c:v>
                </c:pt>
              </c:strCache>
            </c:strRef>
          </c:cat>
          <c:val>
            <c:numRef>
              <c:f>'CR-GR-HSE-114'!$D$6:$D$8</c:f>
              <c:numCache>
                <c:formatCode>General</c:formatCode>
                <c:ptCount val="3"/>
              </c:numCache>
            </c:numRef>
          </c:val>
          <c:extLst>
            <c:ext xmlns:c16="http://schemas.microsoft.com/office/drawing/2014/chart" uri="{C3380CC4-5D6E-409C-BE32-E72D297353CC}">
              <c16:uniqueId val="{00000002-C6FA-488E-BF67-5736C45CB30B}"/>
            </c:ext>
          </c:extLst>
        </c:ser>
        <c:ser>
          <c:idx val="3"/>
          <c:order val="3"/>
          <c:tx>
            <c:strRef>
              <c:f>'CR-GR-HSE-114'!$E$5</c:f>
              <c:strCache>
                <c:ptCount val="1"/>
                <c:pt idx="0">
                  <c:v>% of compliance</c:v>
                </c:pt>
              </c:strCache>
            </c:strRef>
          </c:tx>
          <c:spPr>
            <a:solidFill>
              <a:srgbClr val="0070C0"/>
            </a:solidFill>
            <a:ln>
              <a:noFill/>
            </a:ln>
            <a:effectLst/>
          </c:spPr>
          <c:invertIfNegative val="0"/>
          <c:cat>
            <c:strRef>
              <c:f>'CR-GR-HSE-114'!$A$6:$A$8</c:f>
              <c:strCache>
                <c:ptCount val="3"/>
                <c:pt idx="0">
                  <c:v>3.1 Asset HSE Risks Assessment</c:v>
                </c:pt>
                <c:pt idx="1">
                  <c:v>3.2 HSE Vigilance</c:v>
                </c:pt>
                <c:pt idx="2">
                  <c:v>3.3 HSE Risk Management</c:v>
                </c:pt>
              </c:strCache>
            </c:strRef>
          </c:cat>
          <c:val>
            <c:numRef>
              <c:f>'CR-GR-HSE-114'!$E$6:$E$8</c:f>
              <c:numCache>
                <c:formatCode>0%</c:formatCode>
                <c:ptCount val="3"/>
                <c:pt idx="0">
                  <c:v>0</c:v>
                </c:pt>
                <c:pt idx="1">
                  <c:v>0</c:v>
                </c:pt>
                <c:pt idx="2">
                  <c:v>0</c:v>
                </c:pt>
              </c:numCache>
            </c:numRef>
          </c:val>
          <c:extLst>
            <c:ext xmlns:c16="http://schemas.microsoft.com/office/drawing/2014/chart" uri="{C3380CC4-5D6E-409C-BE32-E72D297353CC}">
              <c16:uniqueId val="{00000003-C6FA-488E-BF67-5736C45CB30B}"/>
            </c:ext>
          </c:extLst>
        </c:ser>
        <c:dLbls>
          <c:showLegendKey val="0"/>
          <c:showVal val="0"/>
          <c:showCatName val="0"/>
          <c:showSerName val="0"/>
          <c:showPercent val="0"/>
          <c:showBubbleSize val="0"/>
        </c:dLbls>
        <c:gapWidth val="219"/>
        <c:overlap val="-27"/>
        <c:axId val="203253056"/>
        <c:axId val="203249920"/>
      </c:barChart>
      <c:catAx>
        <c:axId val="20325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3249920"/>
        <c:crosses val="autoZero"/>
        <c:auto val="1"/>
        <c:lblAlgn val="ctr"/>
        <c:lblOffset val="100"/>
        <c:noMultiLvlLbl val="0"/>
      </c:catAx>
      <c:valAx>
        <c:axId val="203249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20325305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8</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8"/>
  <sheetViews>
    <sheetView tabSelected="1" topLeftCell="A10" zoomScale="90" zoomScaleNormal="90" workbookViewId="0">
      <selection activeCell="G15" sqref="G15"/>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2" customWidth="1"/>
    <col min="6" max="6" width="30.28515625" style="12" customWidth="1"/>
    <col min="7" max="8" width="30.28515625" style="1" customWidth="1"/>
    <col min="9" max="9" width="9.7109375" style="1" customWidth="1"/>
    <col min="10" max="10" width="6.140625" style="1" customWidth="1"/>
    <col min="11" max="11" width="5.7109375" style="2" customWidth="1"/>
    <col min="12" max="12" width="19.7109375" style="2" customWidth="1"/>
    <col min="13" max="13" width="50.42578125" style="2" customWidth="1"/>
    <col min="14" max="14" width="50.42578125" style="62" customWidth="1"/>
    <col min="16" max="16" width="11.42578125" customWidth="1"/>
  </cols>
  <sheetData>
    <row r="1" spans="1:16" ht="48" customHeight="1" thickBot="1" x14ac:dyDescent="0.3">
      <c r="A1" s="79" t="s">
        <v>33</v>
      </c>
      <c r="B1" s="80"/>
      <c r="C1" s="80"/>
      <c r="D1" s="80"/>
      <c r="E1" s="80"/>
      <c r="F1" s="80"/>
      <c r="G1" s="80"/>
      <c r="H1" s="80"/>
      <c r="I1" s="80"/>
      <c r="J1" s="80"/>
      <c r="K1" s="80"/>
      <c r="L1" s="81"/>
      <c r="M1" s="1"/>
      <c r="N1" s="61"/>
    </row>
    <row r="2" spans="1:16" ht="35.25" customHeight="1" thickBot="1" x14ac:dyDescent="0.3"/>
    <row r="3" spans="1:16" ht="18.75" customHeight="1" thickBot="1" x14ac:dyDescent="0.3">
      <c r="A3" s="82" t="s">
        <v>14</v>
      </c>
      <c r="B3" s="83"/>
      <c r="C3" s="83"/>
      <c r="D3" s="83"/>
      <c r="E3" s="84"/>
      <c r="F3" s="17" t="s">
        <v>15</v>
      </c>
      <c r="G3" s="18" t="s">
        <v>16</v>
      </c>
      <c r="J3" s="91" t="s">
        <v>30</v>
      </c>
      <c r="K3" s="92"/>
      <c r="L3" s="92"/>
      <c r="M3" s="59" t="s">
        <v>29</v>
      </c>
      <c r="N3" s="63"/>
      <c r="P3" s="22" t="s">
        <v>15</v>
      </c>
    </row>
    <row r="4" spans="1:16" s="6" customFormat="1" ht="33" customHeight="1" thickBot="1" x14ac:dyDescent="0.3">
      <c r="A4" s="7"/>
      <c r="B4" s="7"/>
      <c r="C4" s="7"/>
      <c r="D4" s="7"/>
      <c r="H4" s="8"/>
      <c r="I4" s="8"/>
      <c r="J4" s="8"/>
      <c r="K4" s="9"/>
      <c r="L4" s="9"/>
      <c r="N4" s="64"/>
      <c r="P4" s="23" t="s">
        <v>16</v>
      </c>
    </row>
    <row r="5" spans="1:16" s="6" customFormat="1" ht="32.25" customHeight="1" thickBot="1" x14ac:dyDescent="0.3">
      <c r="A5" s="85" t="str">
        <f>A12</f>
        <v>Section Description</v>
      </c>
      <c r="B5" s="86"/>
      <c r="C5" s="86"/>
      <c r="D5" s="86"/>
      <c r="E5" s="21" t="s">
        <v>17</v>
      </c>
      <c r="F5" s="11"/>
      <c r="G5" s="14"/>
      <c r="J5" s="8"/>
      <c r="K5" s="9"/>
      <c r="N5" s="64"/>
    </row>
    <row r="6" spans="1:16" s="6" customFormat="1" ht="32.25" customHeight="1" x14ac:dyDescent="0.25">
      <c r="A6" s="89" t="str">
        <f>A13</f>
        <v>3.1 Asset HSE Risks Assessment</v>
      </c>
      <c r="B6" s="90"/>
      <c r="C6" s="90"/>
      <c r="D6" s="90"/>
      <c r="E6" s="19">
        <f>K13</f>
        <v>0</v>
      </c>
      <c r="F6" s="16"/>
      <c r="G6" s="14"/>
      <c r="J6" s="8"/>
      <c r="K6" s="9"/>
      <c r="N6" s="64"/>
    </row>
    <row r="7" spans="1:16" s="6" customFormat="1" ht="32.25" customHeight="1" x14ac:dyDescent="0.25">
      <c r="A7" s="87" t="str">
        <f>A21</f>
        <v>3.2 HSE Vigilance</v>
      </c>
      <c r="B7" s="88"/>
      <c r="C7" s="88"/>
      <c r="D7" s="88"/>
      <c r="E7" s="20">
        <f>K21</f>
        <v>0</v>
      </c>
      <c r="F7" s="16"/>
      <c r="G7" s="14"/>
      <c r="H7" s="8"/>
      <c r="I7" s="8"/>
      <c r="J7" s="8"/>
      <c r="K7" s="9"/>
      <c r="N7" s="64"/>
    </row>
    <row r="8" spans="1:16" s="6" customFormat="1" ht="32.25" customHeight="1" thickBot="1" x14ac:dyDescent="0.3">
      <c r="A8" s="77" t="str">
        <f>A25</f>
        <v>3.3 HSE Risk Management</v>
      </c>
      <c r="B8" s="78"/>
      <c r="C8" s="78"/>
      <c r="D8" s="78"/>
      <c r="E8" s="70">
        <f>K25</f>
        <v>0</v>
      </c>
      <c r="F8" s="16"/>
      <c r="G8" s="14"/>
      <c r="H8" s="8"/>
      <c r="I8" s="8"/>
      <c r="J8" s="8"/>
      <c r="K8" s="9"/>
      <c r="N8" s="64"/>
    </row>
    <row r="9" spans="1:16" s="6" customFormat="1" ht="18.75" customHeight="1" x14ac:dyDescent="0.25">
      <c r="A9" s="24"/>
      <c r="B9" s="24"/>
      <c r="C9" s="24"/>
      <c r="D9" s="24"/>
      <c r="E9" s="25"/>
      <c r="F9" s="16"/>
      <c r="G9" s="14"/>
      <c r="H9" s="8"/>
      <c r="I9" s="8"/>
      <c r="J9" s="8"/>
      <c r="K9" s="9"/>
      <c r="N9" s="64"/>
    </row>
    <row r="10" spans="1:16" s="6" customFormat="1" ht="32.25" customHeight="1" x14ac:dyDescent="0.25">
      <c r="A10" s="76" t="s">
        <v>18</v>
      </c>
      <c r="B10" s="76"/>
      <c r="C10" s="76"/>
      <c r="D10" s="76"/>
      <c r="E10" s="26" t="s">
        <v>31</v>
      </c>
      <c r="F10" s="27" t="s">
        <v>19</v>
      </c>
      <c r="G10" s="28" t="s">
        <v>32</v>
      </c>
      <c r="H10" s="8"/>
      <c r="I10" s="8"/>
      <c r="J10" s="8"/>
      <c r="K10" s="9"/>
      <c r="N10" s="64"/>
    </row>
    <row r="11" spans="1:16" s="6" customFormat="1" ht="18.75" customHeight="1" thickBot="1" x14ac:dyDescent="0.3">
      <c r="F11" s="11"/>
      <c r="G11" s="14"/>
      <c r="H11" s="8"/>
      <c r="I11" s="8"/>
      <c r="J11" s="8"/>
      <c r="K11" s="9"/>
      <c r="L11" s="9"/>
      <c r="M11" s="9"/>
      <c r="N11" s="65"/>
      <c r="P11" s="10"/>
    </row>
    <row r="12" spans="1:16" s="4" customFormat="1" ht="93.75" customHeight="1" thickBot="1" x14ac:dyDescent="0.3">
      <c r="A12" s="34" t="s">
        <v>20</v>
      </c>
      <c r="B12" s="35" t="s">
        <v>1</v>
      </c>
      <c r="C12" s="35" t="s">
        <v>21</v>
      </c>
      <c r="D12" s="35" t="s">
        <v>2</v>
      </c>
      <c r="E12" s="35" t="s">
        <v>22</v>
      </c>
      <c r="F12" s="35" t="s">
        <v>42</v>
      </c>
      <c r="G12" s="35" t="s">
        <v>23</v>
      </c>
      <c r="H12" s="35" t="s">
        <v>28</v>
      </c>
      <c r="I12" s="72" t="s">
        <v>24</v>
      </c>
      <c r="J12" s="73" t="s">
        <v>17</v>
      </c>
      <c r="K12" s="73" t="s">
        <v>25</v>
      </c>
      <c r="L12" s="71" t="s">
        <v>26</v>
      </c>
      <c r="M12" s="74" t="s">
        <v>27</v>
      </c>
      <c r="N12" s="66"/>
    </row>
    <row r="13" spans="1:16" s="30" customFormat="1" ht="90" x14ac:dyDescent="0.25">
      <c r="A13" s="93" t="s">
        <v>43</v>
      </c>
      <c r="B13" s="95" t="s">
        <v>34</v>
      </c>
      <c r="C13" s="95" t="s">
        <v>44</v>
      </c>
      <c r="D13" s="95" t="s">
        <v>45</v>
      </c>
      <c r="E13" s="97" t="s">
        <v>53</v>
      </c>
      <c r="F13" s="51" t="s">
        <v>70</v>
      </c>
      <c r="G13" s="75" t="s">
        <v>72</v>
      </c>
      <c r="H13" s="51" t="s">
        <v>73</v>
      </c>
      <c r="I13" s="46" t="s">
        <v>16</v>
      </c>
      <c r="J13" s="46">
        <v>0</v>
      </c>
      <c r="K13" s="99">
        <f>AVERAGE(J13:J20)</f>
        <v>0</v>
      </c>
      <c r="L13" s="42"/>
      <c r="M13" s="43"/>
      <c r="N13" s="67"/>
    </row>
    <row r="14" spans="1:16" s="30" customFormat="1" ht="75" x14ac:dyDescent="0.25">
      <c r="A14" s="94"/>
      <c r="B14" s="96"/>
      <c r="C14" s="96"/>
      <c r="D14" s="96"/>
      <c r="E14" s="98"/>
      <c r="F14" s="52" t="s">
        <v>70</v>
      </c>
      <c r="G14" s="53" t="s">
        <v>74</v>
      </c>
      <c r="H14" s="54" t="s">
        <v>75</v>
      </c>
      <c r="I14" s="50" t="s">
        <v>16</v>
      </c>
      <c r="J14" s="50">
        <v>0</v>
      </c>
      <c r="K14" s="100"/>
      <c r="L14" s="36"/>
      <c r="M14" s="37"/>
      <c r="N14" s="67"/>
    </row>
    <row r="15" spans="1:16" s="30" customFormat="1" ht="60" x14ac:dyDescent="0.25">
      <c r="A15" s="94"/>
      <c r="B15" s="31" t="s">
        <v>35</v>
      </c>
      <c r="C15" s="31" t="s">
        <v>54</v>
      </c>
      <c r="D15" s="31" t="s">
        <v>46</v>
      </c>
      <c r="E15" s="55" t="s">
        <v>55</v>
      </c>
      <c r="F15" s="52" t="s">
        <v>70</v>
      </c>
      <c r="G15" s="52" t="s">
        <v>76</v>
      </c>
      <c r="H15" s="52" t="s">
        <v>77</v>
      </c>
      <c r="I15" s="47" t="s">
        <v>16</v>
      </c>
      <c r="J15" s="47">
        <v>0</v>
      </c>
      <c r="K15" s="100"/>
      <c r="L15" s="38"/>
      <c r="M15" s="39"/>
      <c r="N15" s="67"/>
    </row>
    <row r="16" spans="1:16" s="30" customFormat="1" ht="75" x14ac:dyDescent="0.25">
      <c r="A16" s="94"/>
      <c r="B16" s="31" t="s">
        <v>36</v>
      </c>
      <c r="C16" s="31" t="s">
        <v>56</v>
      </c>
      <c r="D16" s="31" t="s">
        <v>47</v>
      </c>
      <c r="E16" s="55" t="s">
        <v>57</v>
      </c>
      <c r="F16" s="52" t="s">
        <v>70</v>
      </c>
      <c r="G16" s="52" t="s">
        <v>78</v>
      </c>
      <c r="H16" s="54" t="s">
        <v>75</v>
      </c>
      <c r="I16" s="47" t="s">
        <v>16</v>
      </c>
      <c r="J16" s="47">
        <v>0</v>
      </c>
      <c r="K16" s="100"/>
      <c r="L16" s="38"/>
      <c r="M16" s="39"/>
      <c r="N16" s="67"/>
    </row>
    <row r="17" spans="1:14" s="30" customFormat="1" ht="75" x14ac:dyDescent="0.25">
      <c r="A17" s="94"/>
      <c r="B17" s="101" t="s">
        <v>37</v>
      </c>
      <c r="C17" s="101" t="s">
        <v>58</v>
      </c>
      <c r="D17" s="101" t="s">
        <v>48</v>
      </c>
      <c r="E17" s="103" t="s">
        <v>59</v>
      </c>
      <c r="F17" s="52" t="s">
        <v>70</v>
      </c>
      <c r="G17" s="56" t="s">
        <v>79</v>
      </c>
      <c r="H17" s="56" t="s">
        <v>80</v>
      </c>
      <c r="I17" s="47" t="s">
        <v>16</v>
      </c>
      <c r="J17" s="47">
        <v>0</v>
      </c>
      <c r="K17" s="100"/>
      <c r="L17" s="38"/>
      <c r="M17" s="39"/>
      <c r="N17" s="67"/>
    </row>
    <row r="18" spans="1:14" s="30" customFormat="1" ht="60" x14ac:dyDescent="0.25">
      <c r="A18" s="94"/>
      <c r="B18" s="96"/>
      <c r="C18" s="96"/>
      <c r="D18" s="96"/>
      <c r="E18" s="98"/>
      <c r="F18" s="52" t="s">
        <v>83</v>
      </c>
      <c r="G18" s="56" t="s">
        <v>81</v>
      </c>
      <c r="H18" s="56" t="s">
        <v>82</v>
      </c>
      <c r="I18" s="47" t="s">
        <v>16</v>
      </c>
      <c r="J18" s="47">
        <v>0</v>
      </c>
      <c r="K18" s="100"/>
      <c r="L18" s="38"/>
      <c r="M18" s="39"/>
      <c r="N18" s="67"/>
    </row>
    <row r="19" spans="1:14" s="30" customFormat="1" ht="60" x14ac:dyDescent="0.25">
      <c r="A19" s="94"/>
      <c r="B19" s="101" t="s">
        <v>38</v>
      </c>
      <c r="C19" s="101" t="s">
        <v>60</v>
      </c>
      <c r="D19" s="101" t="s">
        <v>49</v>
      </c>
      <c r="E19" s="103" t="s">
        <v>61</v>
      </c>
      <c r="F19" s="52" t="s">
        <v>83</v>
      </c>
      <c r="G19" s="52" t="s">
        <v>84</v>
      </c>
      <c r="H19" s="56" t="s">
        <v>86</v>
      </c>
      <c r="I19" s="47" t="s">
        <v>16</v>
      </c>
      <c r="J19" s="47">
        <v>0</v>
      </c>
      <c r="K19" s="100"/>
      <c r="L19" s="38"/>
      <c r="M19" s="39"/>
      <c r="N19" s="67"/>
    </row>
    <row r="20" spans="1:14" s="30" customFormat="1" ht="60.75" thickBot="1" x14ac:dyDescent="0.3">
      <c r="A20" s="94"/>
      <c r="B20" s="102"/>
      <c r="C20" s="102"/>
      <c r="D20" s="102"/>
      <c r="E20" s="104"/>
      <c r="F20" s="52" t="s">
        <v>83</v>
      </c>
      <c r="G20" s="69" t="s">
        <v>85</v>
      </c>
      <c r="H20" s="56" t="s">
        <v>86</v>
      </c>
      <c r="I20" s="48" t="s">
        <v>16</v>
      </c>
      <c r="J20" s="48">
        <v>0</v>
      </c>
      <c r="K20" s="100"/>
      <c r="L20" s="40"/>
      <c r="M20" s="41"/>
      <c r="N20" s="67"/>
    </row>
    <row r="21" spans="1:14" s="30" customFormat="1" ht="90" x14ac:dyDescent="0.25">
      <c r="A21" s="93" t="s">
        <v>62</v>
      </c>
      <c r="B21" s="95" t="s">
        <v>39</v>
      </c>
      <c r="C21" s="95" t="s">
        <v>63</v>
      </c>
      <c r="D21" s="95" t="s">
        <v>50</v>
      </c>
      <c r="E21" s="97" t="s">
        <v>64</v>
      </c>
      <c r="F21" s="51" t="s">
        <v>70</v>
      </c>
      <c r="G21" s="51" t="s">
        <v>98</v>
      </c>
      <c r="H21" s="51" t="s">
        <v>87</v>
      </c>
      <c r="I21" s="46" t="s">
        <v>16</v>
      </c>
      <c r="J21" s="46">
        <v>0</v>
      </c>
      <c r="K21" s="99">
        <f>AVERAGE(J21:J24)</f>
        <v>0</v>
      </c>
      <c r="L21" s="42"/>
      <c r="M21" s="43"/>
      <c r="N21" s="67"/>
    </row>
    <row r="22" spans="1:14" s="30" customFormat="1" ht="45" x14ac:dyDescent="0.25">
      <c r="A22" s="94"/>
      <c r="B22" s="102"/>
      <c r="C22" s="102"/>
      <c r="D22" s="102"/>
      <c r="E22" s="104"/>
      <c r="F22" s="52" t="s">
        <v>70</v>
      </c>
      <c r="G22" s="52" t="s">
        <v>88</v>
      </c>
      <c r="H22" s="52" t="s">
        <v>89</v>
      </c>
      <c r="I22" s="47" t="s">
        <v>16</v>
      </c>
      <c r="J22" s="47">
        <v>0</v>
      </c>
      <c r="K22" s="100"/>
      <c r="L22" s="38"/>
      <c r="M22" s="39"/>
      <c r="N22" s="67"/>
    </row>
    <row r="23" spans="1:14" s="30" customFormat="1" ht="60" x14ac:dyDescent="0.25">
      <c r="A23" s="94"/>
      <c r="B23" s="102"/>
      <c r="C23" s="102"/>
      <c r="D23" s="102"/>
      <c r="E23" s="104"/>
      <c r="F23" s="52" t="s">
        <v>83</v>
      </c>
      <c r="G23" s="52" t="s">
        <v>90</v>
      </c>
      <c r="H23" s="52" t="s">
        <v>91</v>
      </c>
      <c r="I23" s="47" t="s">
        <v>16</v>
      </c>
      <c r="J23" s="47">
        <v>0</v>
      </c>
      <c r="K23" s="100"/>
      <c r="L23" s="38"/>
      <c r="M23" s="39"/>
      <c r="N23" s="67"/>
    </row>
    <row r="24" spans="1:14" s="30" customFormat="1" ht="45.75" thickBot="1" x14ac:dyDescent="0.3">
      <c r="A24" s="107"/>
      <c r="B24" s="108"/>
      <c r="C24" s="108"/>
      <c r="D24" s="108"/>
      <c r="E24" s="105"/>
      <c r="F24" s="58" t="s">
        <v>70</v>
      </c>
      <c r="G24" s="58" t="s">
        <v>93</v>
      </c>
      <c r="H24" s="58" t="s">
        <v>92</v>
      </c>
      <c r="I24" s="49" t="s">
        <v>16</v>
      </c>
      <c r="J24" s="49">
        <v>0</v>
      </c>
      <c r="K24" s="106"/>
      <c r="L24" s="44"/>
      <c r="M24" s="45"/>
      <c r="N24" s="67"/>
    </row>
    <row r="25" spans="1:14" ht="60" x14ac:dyDescent="0.25">
      <c r="A25" s="94" t="s">
        <v>65</v>
      </c>
      <c r="B25" s="102" t="s">
        <v>40</v>
      </c>
      <c r="C25" s="102" t="s">
        <v>66</v>
      </c>
      <c r="D25" s="102" t="s">
        <v>51</v>
      </c>
      <c r="E25" s="104" t="s">
        <v>67</v>
      </c>
      <c r="F25" s="33" t="s">
        <v>71</v>
      </c>
      <c r="G25" s="33" t="s">
        <v>99</v>
      </c>
      <c r="H25" s="33" t="s">
        <v>94</v>
      </c>
      <c r="I25" s="50" t="s">
        <v>16</v>
      </c>
      <c r="J25" s="50">
        <v>0</v>
      </c>
      <c r="K25" s="100">
        <f>AVERAGE(J25:J27)</f>
        <v>0</v>
      </c>
      <c r="L25" s="36"/>
      <c r="M25" s="37"/>
      <c r="N25" s="67"/>
    </row>
    <row r="26" spans="1:14" ht="60" x14ac:dyDescent="0.25">
      <c r="A26" s="94"/>
      <c r="B26" s="96"/>
      <c r="C26" s="96"/>
      <c r="D26" s="96"/>
      <c r="E26" s="98"/>
      <c r="F26" s="15" t="s">
        <v>71</v>
      </c>
      <c r="G26" s="15" t="s">
        <v>95</v>
      </c>
      <c r="H26" s="33" t="s">
        <v>94</v>
      </c>
      <c r="I26" s="47" t="s">
        <v>16</v>
      </c>
      <c r="J26" s="47">
        <v>0</v>
      </c>
      <c r="K26" s="100"/>
      <c r="L26" s="38"/>
      <c r="M26" s="39"/>
      <c r="N26" s="67"/>
    </row>
    <row r="27" spans="1:14" ht="135.75" thickBot="1" x14ac:dyDescent="0.3">
      <c r="A27" s="107"/>
      <c r="B27" s="32" t="s">
        <v>41</v>
      </c>
      <c r="C27" s="32" t="s">
        <v>68</v>
      </c>
      <c r="D27" s="32" t="s">
        <v>52</v>
      </c>
      <c r="E27" s="57" t="s">
        <v>69</v>
      </c>
      <c r="F27" s="58" t="s">
        <v>70</v>
      </c>
      <c r="G27" s="29" t="s">
        <v>96</v>
      </c>
      <c r="H27" s="29" t="s">
        <v>97</v>
      </c>
      <c r="I27" s="49" t="s">
        <v>16</v>
      </c>
      <c r="J27" s="49">
        <v>0</v>
      </c>
      <c r="K27" s="106"/>
      <c r="L27" s="44"/>
      <c r="M27" s="45"/>
      <c r="N27" s="67"/>
    </row>
    <row r="28" spans="1:14" x14ac:dyDescent="0.25">
      <c r="I28" s="3"/>
      <c r="J28" s="3"/>
      <c r="K28" s="60"/>
      <c r="L28" s="60"/>
      <c r="M28" s="60"/>
      <c r="N28" s="68"/>
    </row>
    <row r="29" spans="1:14" x14ac:dyDescent="0.25">
      <c r="I29" s="3"/>
      <c r="J29" s="3"/>
      <c r="K29" s="60"/>
      <c r="L29" s="60"/>
      <c r="M29" s="60"/>
      <c r="N29" s="68"/>
    </row>
    <row r="30" spans="1:14" x14ac:dyDescent="0.25">
      <c r="I30" s="3"/>
    </row>
    <row r="37" spans="5:5" x14ac:dyDescent="0.25">
      <c r="E37" s="13"/>
    </row>
    <row r="38" spans="5:5" x14ac:dyDescent="0.25">
      <c r="E38" s="13"/>
    </row>
  </sheetData>
  <autoFilter ref="A12:M27" xr:uid="{00000000-0009-0000-0000-000001000000}"/>
  <mergeCells count="34">
    <mergeCell ref="E21:E24"/>
    <mergeCell ref="K21:K24"/>
    <mergeCell ref="A25:A27"/>
    <mergeCell ref="B25:B26"/>
    <mergeCell ref="C25:C26"/>
    <mergeCell ref="D25:D26"/>
    <mergeCell ref="E25:E26"/>
    <mergeCell ref="K25:K27"/>
    <mergeCell ref="A21:A24"/>
    <mergeCell ref="B21:B24"/>
    <mergeCell ref="C21:C24"/>
    <mergeCell ref="D21:D24"/>
    <mergeCell ref="K13:K20"/>
    <mergeCell ref="B19:B20"/>
    <mergeCell ref="C19:C20"/>
    <mergeCell ref="D19:D20"/>
    <mergeCell ref="E19:E20"/>
    <mergeCell ref="E17:E18"/>
    <mergeCell ref="D17:D18"/>
    <mergeCell ref="C17:C18"/>
    <mergeCell ref="B17:B18"/>
    <mergeCell ref="A13:A20"/>
    <mergeCell ref="B13:B14"/>
    <mergeCell ref="C13:C14"/>
    <mergeCell ref="D13:D14"/>
    <mergeCell ref="E13:E14"/>
    <mergeCell ref="A10:D10"/>
    <mergeCell ref="A8:D8"/>
    <mergeCell ref="A1:L1"/>
    <mergeCell ref="A3:E3"/>
    <mergeCell ref="A5:D5"/>
    <mergeCell ref="A7:D7"/>
    <mergeCell ref="A6:D6"/>
    <mergeCell ref="J3:L3"/>
  </mergeCells>
  <conditionalFormatting sqref="L13:N20 L23:N27">
    <cfRule type="expression" dxfId="2" priority="4">
      <formula>H13="YES"</formula>
    </cfRule>
  </conditionalFormatting>
  <conditionalFormatting sqref="M21:N22">
    <cfRule type="expression" dxfId="1" priority="3">
      <formula>I21="YES"</formula>
    </cfRule>
  </conditionalFormatting>
  <conditionalFormatting sqref="L21:L22">
    <cfRule type="expression" dxfId="0" priority="1">
      <formula>H21="YES"</formula>
    </cfRule>
  </conditionalFormatting>
  <dataValidations count="1">
    <dataValidation type="list" allowBlank="1" showInputMessage="1" showErrorMessage="1" sqref="I13:I27" xr:uid="{00000000-0002-0000-0100-000000000000}">
      <formula1>$P$3:$P$4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F98B85-484E-4F0F-B634-CC064F04777A}">
  <ds:schemaRefs>
    <ds:schemaRef ds:uri="http://schemas.microsoft.com/sharepoint/v3/contenttype/forms"/>
  </ds:schemaRefs>
</ds:datastoreItem>
</file>

<file path=customXml/itemProps2.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customXml/itemProps3.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CR-GR-HSE-114</vt:lpstr>
      <vt:lpstr>'CR-GR-HSE-114'!Zone_d_impression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2018-11-19T14:56:06Z</cp:lastPrinted>
  <dcterms:created xsi:type="dcterms:W3CDTF">2018-06-26T06:40:28Z</dcterms:created>
  <dcterms:modified xsi:type="dcterms:W3CDTF">2019-09-19T09:36:38Z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