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425-Travaux en hauteur\Document M&amp;S\"/>
    </mc:Choice>
  </mc:AlternateContent>
  <bookViews>
    <workbookView xWindow="0" yWindow="0" windowWidth="19200" windowHeight="11595" tabRatio="768" firstSheet="1" activeTab="1"/>
  </bookViews>
  <sheets>
    <sheet name="Feuil1" sheetId="8" state="hidden" r:id="rId1"/>
    <sheet name="CR-GR-HSE-425" sheetId="1" r:id="rId2"/>
  </sheets>
  <definedNames>
    <definedName name="_xlnm._FilterDatabase" localSheetId="1" hidden="1">'CR-GR-HSE-425'!$A$13:$L$13</definedName>
    <definedName name="_xlnm.Print_Area" localSheetId="1">'CR-GR-HSE-425'!$A$1:$L$47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1" l="1"/>
  <c r="A8" i="1"/>
  <c r="A7" i="1"/>
  <c r="J14" i="1" l="1"/>
  <c r="A6" i="1"/>
  <c r="J41" i="1"/>
  <c r="E9" i="1" s="1"/>
  <c r="J24" i="1"/>
  <c r="E8" i="1" s="1"/>
  <c r="J21" i="1"/>
  <c r="E7" i="1" l="1"/>
  <c r="E6" i="1"/>
  <c r="A5" i="1" l="1"/>
</calcChain>
</file>

<file path=xl/sharedStrings.xml><?xml version="1.0" encoding="utf-8"?>
<sst xmlns="http://schemas.openxmlformats.org/spreadsheetml/2006/main" count="212" uniqueCount="140">
  <si>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</si>
  <si>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</si>
  <si>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</si>
  <si>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</si>
  <si>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</si>
  <si>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</si>
  <si>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</si>
  <si>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</si>
  <si>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</si>
  <si>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</si>
  <si>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</si>
  <si>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</si>
  <si>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</si>
  <si>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</si>
  <si>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</si>
  <si>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</si>
  <si>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</si>
  <si>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</si>
  <si>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</si>
  <si>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</si>
  <si>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</si>
  <si>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</si>
  <si>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</si>
  <si>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</si>
  <si>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</si>
  <si>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</si>
  <si>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</si>
  <si>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</si>
  <si>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</si>
  <si>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</si>
  <si>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</si>
  <si>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</si>
  <si>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t xml:space="preserve">3.1.1 </t>
  </si>
  <si>
    <t xml:space="preserve">3.1.2 </t>
  </si>
  <si>
    <t>3.2.1</t>
  </si>
  <si>
    <t xml:space="preserve">3.2.2 </t>
  </si>
  <si>
    <t xml:space="preserve">3.3.1 </t>
  </si>
  <si>
    <t xml:space="preserve">3.3.2 </t>
  </si>
  <si>
    <t xml:space="preserve">3.3.3 </t>
  </si>
  <si>
    <t xml:space="preserve">3.3.4 </t>
  </si>
  <si>
    <t>3.3.5</t>
  </si>
  <si>
    <t>3.3.6</t>
  </si>
  <si>
    <t xml:space="preserve">3.3.7 </t>
  </si>
  <si>
    <t xml:space="preserve">3.4.1 </t>
  </si>
  <si>
    <t xml:space="preserve">3.4.2 </t>
  </si>
  <si>
    <t xml:space="preserve">3.4.3 </t>
  </si>
  <si>
    <t xml:space="preserve">3.4.4 </t>
  </si>
  <si>
    <t xml:space="preserve">3.4.5 </t>
  </si>
  <si>
    <t>Risk Analysis for Work and Moving Around at Height</t>
  </si>
  <si>
    <t>Expectation 03.01</t>
  </si>
  <si>
    <t>Expectation 03.04</t>
  </si>
  <si>
    <t>Expectation 09.02</t>
  </si>
  <si>
    <t>Expectation  03.04</t>
  </si>
  <si>
    <t>Expectation 06.02</t>
  </si>
  <si>
    <t>Expectation 02.01</t>
  </si>
  <si>
    <t>Expectation  04.08</t>
  </si>
  <si>
    <t>Expectation 04.06</t>
  </si>
  <si>
    <t>3.1 Risks Analysis and Assessment</t>
  </si>
  <si>
    <t>3.2 Risk Control Measures for Installation Management</t>
  </si>
  <si>
    <t>3.3 Risk Control Measures for Work Preparation</t>
  </si>
  <si>
    <t>3.4 Risk Control Measures for the Execution of Work</t>
  </si>
  <si>
    <t>Prioritisation of Risk Control Measures</t>
  </si>
  <si>
    <t>Management of Collective Protection</t>
  </si>
  <si>
    <t>The condition of equipment required for access, moving and working at height, including their protective measures (caged ladders, access gate, guard rails, grating floors, etc.) is part of a periodic inspection program executed by designated personnel.</t>
  </si>
  <si>
    <t>Management of Removable Guard Rails</t>
  </si>
  <si>
    <t>Removable guard rails are inventoried and the reason for their installation is justified. They are secured and flagged on site to ensure that no other activity can compromise their safety function.</t>
  </si>
  <si>
    <t>Selection of Elevation Means to be Used</t>
  </si>
  <si>
    <t>Temporary equipment for work at height (scaffolds, MEWP, etc.) is selected in consideration of the work environment, the height to be reached and manufacturers’ instructions.
Picking ladders (that do not have a platform secured on all four sides), standard stepladders where the upper section is not secured, and portable ladders are not used as workstations.</t>
  </si>
  <si>
    <t>Management of Risks Against Dropped Objects</t>
  </si>
  <si>
    <t>Tools, materials and equipment used during work at height are transported, handled and stored so as to prevent them from being dropped.
The risk assessment defines any additional requirements for suitable protection against dropped objects, either at the work area (e.g. lateral protection devices such as netting), as the object is dropped (e.g. debris screen), or at ground level where a sufficiently large safety area is marked off.</t>
  </si>
  <si>
    <t>Work on Service Station Canopies and Tank or Building Roofs</t>
  </si>
  <si>
    <t>Prior to performing any work on service station canopies, storage tank roofs or the roofs of buildings (excluding permanent secure walkways), an inspection of the structure is conducted to ensure its robustness.
In the absence of permanent collective protection means, temporary collective protection equipment (e.g. guard rails, safety nets below the work area, scaffolds at the bottom of slopes) is installed prior to performing the work, otherwise wearing a safety harness is required.</t>
  </si>
  <si>
    <t>Work Close to Overhead Power Lines</t>
  </si>
  <si>
    <t>Any tasks performed at height underneath or in proximity to overhead power lines respect a minimum safety distance between the operator (or the equipment being used) and the power lines.</t>
  </si>
  <si>
    <t>Anchor Devices for Safety Harnesses</t>
  </si>
  <si>
    <t>For work at height requiring a safety harness, permanent or temporary anchor points are identified and/or installed.</t>
  </si>
  <si>
    <t>Rescue Plans</t>
  </si>
  <si>
    <t>A plan or procedure for rescue at height is tested on a regular basis. 
All operators secured by a safety harness remain visible or audible.</t>
  </si>
  <si>
    <t>Training for Personnel Working at Height</t>
  </si>
  <si>
    <t>Personnel working at height are trained in the associated risks, in the use of temporary equipment and the personal protective equipment used.
Training is given at frequencies defined by local regulations or otherwise, by the entity, affiliate or contractor company involved.</t>
  </si>
  <si>
    <t>Limits of Use for Work or Protective Equipment</t>
  </si>
  <si>
    <t>Temporary equipment and personal protective equipment for work at height are used in compliance with the conditions of use defined by the manufacturer.</t>
  </si>
  <si>
    <t>Managing the Removal of Collective Protection Equipment</t>
  </si>
  <si>
    <t>When work requires the temporary removal of permanent or provisional collective protection equipment (floors, guard rails, safety netting underneath the work area, etc.), compensatory measures are taken to restrict access to the area of concern (in particular solid barricades).</t>
  </si>
  <si>
    <t>Safety Helmet with a Chin Strap</t>
  </si>
  <si>
    <t xml:space="preserve">All personnel moving around or working at height wear a safety helmet with a chin strap. </t>
  </si>
  <si>
    <t>Work at Height Covered by a Work Permit</t>
  </si>
  <si>
    <t>Any personnel performing a work at height ≥ 1.5 m above the reference ground or a body of water2 and that is covered by a work permit, wears a safety harness tied off to previously defined suitable anchor points.</t>
  </si>
  <si>
    <t>Specific Equipment and Operations</t>
  </si>
  <si>
    <t>Scaffolds, mobile elevating work platforms (MEWP) and rope access work comply with the instructions given in Appendices 1, 2 and 3 respectively.</t>
  </si>
  <si>
    <t>Procedure or equivalent</t>
  </si>
  <si>
    <t>Traceability of risk analysis</t>
  </si>
  <si>
    <t xml:space="preserve">Project Documents </t>
  </si>
  <si>
    <t>Compliance inspections or equivalent</t>
  </si>
  <si>
    <t>Related records</t>
  </si>
  <si>
    <t>Procedure or equivalent
Risk Analysis
Associated records (compliance inspection,...)</t>
  </si>
  <si>
    <t>Do you have a person trained to identify compliant anchor points in the facilities, internally or externally?</t>
  </si>
  <si>
    <t>Traceability of training</t>
  </si>
  <si>
    <t>Have you identified the conditions of use of personal protective equipment for work at height defined by the manufacturers?</t>
  </si>
  <si>
    <t>Have you identified the conditions of use of temporary equipment for work at height defined by the manufacturers?</t>
  </si>
  <si>
    <t>Training certificate</t>
  </si>
  <si>
    <t>No modification with the chapter 13 of CR-MS-HSEQ-202</t>
  </si>
  <si>
    <r>
      <rPr>
        <b/>
        <sz val="18"/>
        <rFont val="Calibri"/>
        <family val="2"/>
        <scheme val="minor"/>
      </rPr>
      <t xml:space="preserve">HSE requirements for work at height </t>
    </r>
    <r>
      <rPr>
        <b/>
        <sz val="14"/>
        <rFont val="Calibri"/>
        <family val="2"/>
        <scheme val="minor"/>
      </rPr>
      <t xml:space="preserve">
CR-GR-HSE-425</t>
    </r>
  </si>
  <si>
    <t>Do you carry out a risk analysis for any work or moving around at height?</t>
  </si>
  <si>
    <t>All works or moving around at height are subject to a risk analysis covering as a minimum, when applicable:
- The risk of personnel falling;
- The risk of dropped objects;
- The risk of electrocution in proximity or in contact with overhead power lines;
- The risk of crushing at height when using MEWP.</t>
  </si>
  <si>
    <t>Procedure or equivalent
Order of priority to be included in the risk analysis</t>
  </si>
  <si>
    <t xml:space="preserve">A risk assessment on work at height defines the risk control measures to be implemented, as per the following order of priority:
- Limiting work at height (reducing risks at source);
- Installation of permanent and secured means of access and for work at height;
- Implementation of temporary equipment for collective protection (scaffolds, MEWP, fall arrest systems such as safety nets, etc.);
- Use of positioning techniques (rope access work) or personal protective equipment. </t>
  </si>
  <si>
    <t xml:space="preserve">Do you have take into account the following order of priority in the work at height risk assessment?
- Limiting work at height;
- Installation of permanent and secured means of access and for work at height;
- Implementation of temporary equipment for collective protection;
- Use of positioning techniques (rope access work) or personal protective equipment. </t>
  </si>
  <si>
    <t>Are there permanent means with collective protection devices for frequently used access points and work stations at height?</t>
  </si>
  <si>
    <t>Removable guard rail register</t>
  </si>
  <si>
    <t>Have you secured (securing pins, padlocks, etc.) and physically marked (colour code, information sign, etc.) the removable guard rails?</t>
  </si>
  <si>
    <t>Do you have internal instructions for selecting temporary equipment for work at height and picking ladders?</t>
  </si>
  <si>
    <t xml:space="preserve">Have you banned the use of picking ladders (that do not have a platform secured on all four sides), standard stepladders where the upper section is not secured, and portable ladders as workstations? </t>
  </si>
  <si>
    <t xml:space="preserve">In the absence of permanent collective protection equipment, do you require the installation of temporary collective protection equipment or the wearing of a safety harness before performing the work? </t>
  </si>
  <si>
    <t>For all work on service station canopies, storage tank roofs or the roofs of buildings (excluding permanent secure walkways), have you included a robustness inspection before performing any work?</t>
  </si>
  <si>
    <t>Do you include in the risk analysis a minimum safety distance between the operator (or the equipment being used) and the power lines?</t>
  </si>
  <si>
    <t>Do you have identified and implemented permanent or temporary anchoring devices?</t>
  </si>
  <si>
    <t>Do you give training at frequencies defined by local regulations or, otherwise, by the entity, affiliate or contractor company involved?</t>
  </si>
  <si>
    <t>Have you planned compensatory measures to restrict access to the area of concern in case of work requiring the temporary removal of permanent or provisional collective protection equipment?</t>
  </si>
  <si>
    <t>Is it mandatory to wear a safety helmet with a chin strap for all personnel moving around or working at height?</t>
  </si>
  <si>
    <t>For any work at height covered by a work permit, do you require in the work permit to wear a safety harness tied off to previously defined suitable anchor points?</t>
  </si>
  <si>
    <t>Have you taken into account the requirements given in Appendix 1, 2, and 3 for scaffolds, mobile elevating work platforms (MEWP) and rope access work?</t>
  </si>
  <si>
    <t>Procedure or equivalent
Risk Analysis
Related records (compliance inspection,...)</t>
  </si>
  <si>
    <t>Do you have a plan or a procedure for rescue at height, which covers the evacuation of victims from a workstation at height and the recovery of a personnel suspended in a safety harness?</t>
  </si>
  <si>
    <t>Does your risk analysis require that any operator secured by a safety harness remains visible or audible?</t>
  </si>
  <si>
    <t>Have you taken into account in the risk assessment any additional requirements for suitable protection against dropped objects, either at the work area (e.g. lateral protection devices such as netting), as the object is dropped (e.g. debris screen), or at ground level where a sufficiently large safety area is marked off?</t>
  </si>
  <si>
    <t>Do you have identified the personnel of the entity (or Similar Exposure Groups) that may work at height?</t>
  </si>
  <si>
    <t>Is there a process that requires to perform a risk analysis for any work or moving around at height?</t>
  </si>
  <si>
    <t xml:space="preserve">Do you have generic risk assessments for routine or recurring operations or movement at height? </t>
  </si>
  <si>
    <t>For new installations or modifications to existing ones, is there any pre-engineering design in order to limit as far as possible the future need for work at height situations during the operations and maintenance phases?</t>
  </si>
  <si>
    <t>Does a risk analysis cover for any work and moving around at height: 
- The risk of personnel falling;
- The risk of dropped objects (for personnel and installations);
- The risk of electrocution in proximity or in contact with overhead power lines;
- The risk of crushing at height when using MEWP.</t>
  </si>
  <si>
    <t>Do you have implemented a periodic inspection program executed by designated persons to control the condition of equipment required for access, moving and working at height and their protective measures (caged ladders, access gate, guard rails, grating floors, etc.)?</t>
  </si>
  <si>
    <t>Do you have inventoried the removable guard rail and justified their purpose?</t>
  </si>
  <si>
    <t>Do you select temporary equipment for work at height (scaffolds, MEWP, etc.) in consideration of the work environment, the height to be reached and manufacturers’ instructions?</t>
  </si>
  <si>
    <t>Do you systematically check the risks linked to the proximity to overhead power lines in the risk analysis?</t>
  </si>
  <si>
    <t>Have you identified the recurring works at height that require the use of a safety harness?</t>
  </si>
  <si>
    <t>Is this plan or procedure for rescue at height regularly tested?</t>
  </si>
  <si>
    <t>Do you have verified that these personnel are trained in the risks associated to work at height, the use of the temporary equipment, and the personal protective equipment used?</t>
  </si>
  <si>
    <t>Do you have safety helmets with chin strap for all the personnel of your entity that have to work or move around at height?</t>
  </si>
  <si>
    <t>Procedure or equivalent requiring the use of the safety harness and its anchorage in work permits for work at height
Traceability of related work permits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</si>
</sst>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i/>
      <sz val="11"/>
      <name val="Calibri"/>
      <family val="2"/>
      <scheme val="minor"/>
    </font>
    <font>
      <i/>
      <sz val="11"/>
      <name val="Calibri"/>
      <family val="2"/>
    </font>
    <font>
      <i/>
      <sz val="11"/>
      <color theme="1"/>
      <name val="Calibri"/>
      <family val="2"/>
      <scheme val="minor"/>
    </font>
    <font>
      <b/>
      <sz val="18"/>
      <name val="Calibri"/>
      <family val="2"/>
      <scheme val="minor"/>
    </font>
    <font>
      <b/>
      <sz val="14"/>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36">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0" fontId="0" fillId="0" borderId="0" xfId="0" applyBorder="1"/>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2" fillId="0" borderId="11"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9" xfId="0" applyFont="1" applyFill="1" applyBorder="1" applyAlignment="1">
      <alignment horizontal="center" vertical="center" wrapText="1"/>
    </xf>
    <xf numFmtId="9" fontId="3" fillId="2" borderId="9" xfId="1" applyFont="1" applyFill="1" applyBorder="1" applyAlignment="1">
      <alignment horizontal="center" vertical="center" wrapText="1"/>
    </xf>
    <xf numFmtId="9" fontId="3" fillId="2" borderId="9" xfId="1" applyFont="1" applyFill="1" applyBorder="1" applyAlignment="1">
      <alignment horizontal="center" vertical="center" textRotation="90" wrapText="1"/>
    </xf>
    <xf numFmtId="0" fontId="3" fillId="2" borderId="10" xfId="0" applyFont="1" applyFill="1" applyBorder="1" applyAlignment="1">
      <alignment horizontal="center" vertical="center" wrapText="1"/>
    </xf>
    <xf numFmtId="9" fontId="0" fillId="0" borderId="10" xfId="1" applyFont="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0" borderId="2" xfId="0" applyFill="1" applyBorder="1" applyAlignment="1">
      <alignment vertical="center" wrapText="1"/>
    </xf>
    <xf numFmtId="0" fontId="0" fillId="0" borderId="1" xfId="0" applyFill="1" applyBorder="1" applyAlignment="1">
      <alignment vertical="center" wrapText="1"/>
    </xf>
    <xf numFmtId="0" fontId="0" fillId="0" borderId="5" xfId="0" applyFill="1" applyBorder="1" applyAlignment="1">
      <alignment vertical="center" wrapText="1"/>
    </xf>
    <xf numFmtId="9" fontId="0" fillId="6" borderId="11"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0" fontId="0" fillId="0" borderId="20" xfId="0" applyFill="1" applyBorder="1" applyAlignment="1">
      <alignment horizontal="center" vertical="center" wrapText="1"/>
    </xf>
    <xf numFmtId="9" fontId="0" fillId="6" borderId="2" xfId="1" applyFont="1" applyFill="1" applyBorder="1" applyAlignment="1" applyProtection="1">
      <alignment horizontal="center" vertical="center"/>
      <protection locked="0"/>
    </xf>
    <xf numFmtId="9" fontId="0" fillId="6" borderId="5" xfId="1" applyFont="1" applyFill="1" applyBorder="1" applyAlignment="1" applyProtection="1">
      <alignment horizontal="center" vertical="center"/>
      <protection locked="0"/>
    </xf>
    <xf numFmtId="0" fontId="2" fillId="0" borderId="21" xfId="0" applyFont="1" applyFill="1" applyBorder="1" applyAlignment="1">
      <alignment horizontal="left" vertical="center" wrapText="1"/>
    </xf>
    <xf numFmtId="0" fontId="7" fillId="0" borderId="0" xfId="0" applyFont="1" applyFill="1" applyAlignment="1">
      <alignment vertical="center" wrapText="1"/>
    </xf>
    <xf numFmtId="0" fontId="8" fillId="0" borderId="1" xfId="0" applyFont="1" applyFill="1" applyBorder="1" applyAlignment="1">
      <alignment vertical="center" wrapText="1"/>
    </xf>
    <xf numFmtId="0" fontId="8" fillId="0" borderId="25" xfId="0" applyFont="1" applyFill="1" applyBorder="1" applyAlignment="1">
      <alignment horizontal="left" vertical="center" wrapText="1"/>
    </xf>
    <xf numFmtId="0" fontId="8" fillId="0" borderId="20" xfId="0" applyFont="1" applyFill="1" applyBorder="1" applyAlignment="1">
      <alignment horizontal="left" vertical="center" wrapText="1"/>
    </xf>
    <xf numFmtId="9" fontId="0" fillId="6" borderId="21" xfId="1" applyFont="1"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0" fillId="0" borderId="20" xfId="0" applyFill="1" applyBorder="1" applyAlignment="1">
      <alignment vertical="center" wrapText="1"/>
    </xf>
    <xf numFmtId="9" fontId="0" fillId="6" borderId="1" xfId="1" applyFont="1" applyFill="1" applyBorder="1" applyAlignment="1" applyProtection="1">
      <alignment horizontal="center" vertical="center"/>
      <protection locked="0"/>
    </xf>
    <xf numFmtId="9" fontId="0" fillId="6" borderId="11"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0" fontId="9" fillId="0" borderId="0" xfId="0" applyFont="1" applyFill="1" applyAlignment="1">
      <alignment vertical="center" wrapText="1"/>
    </xf>
    <xf numFmtId="0" fontId="9" fillId="0" borderId="1" xfId="0" applyFont="1" applyFill="1" applyBorder="1" applyAlignment="1">
      <alignment vertical="center" wrapText="1"/>
    </xf>
    <xf numFmtId="0" fontId="9" fillId="0" borderId="20" xfId="0" applyFont="1" applyFill="1" applyBorder="1" applyAlignment="1">
      <alignment vertical="center" wrapText="1"/>
    </xf>
    <xf numFmtId="0" fontId="2" fillId="0" borderId="2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8" xfId="0" applyFont="1" applyFill="1" applyBorder="1" applyAlignment="1">
      <alignment horizontal="left" vertical="center" wrapText="1"/>
    </xf>
    <xf numFmtId="9" fontId="6" fillId="4" borderId="1" xfId="0" applyNumberFormat="1" applyFont="1" applyFill="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0" fontId="0" fillId="5" borderId="5" xfId="0" applyFill="1" applyBorder="1" applyAlignment="1">
      <alignment vertical="center" wrapText="1"/>
    </xf>
    <xf numFmtId="0" fontId="0" fillId="3" borderId="20" xfId="0" applyFill="1" applyBorder="1" applyAlignment="1">
      <alignment horizontal="left" vertical="center" wrapText="1"/>
    </xf>
    <xf numFmtId="0" fontId="0" fillId="4" borderId="1" xfId="0" applyFill="1" applyBorder="1" applyAlignment="1">
      <alignment vertical="center" wrapText="1"/>
    </xf>
    <xf numFmtId="0" fontId="0" fillId="3" borderId="1" xfId="0" applyFill="1" applyBorder="1" applyAlignment="1">
      <alignment vertical="center" wrapText="1"/>
    </xf>
    <xf numFmtId="0" fontId="0" fillId="5" borderId="2" xfId="0" applyFill="1" applyBorder="1" applyAlignment="1">
      <alignment vertical="center" wrapText="1"/>
    </xf>
    <xf numFmtId="0" fontId="0" fillId="0" borderId="19" xfId="0" applyFill="1" applyBorder="1" applyAlignment="1">
      <alignment horizontal="left" vertical="center" wrapText="1"/>
    </xf>
    <xf numFmtId="0" fontId="0" fillId="0" borderId="18" xfId="0" applyFill="1" applyBorder="1" applyAlignment="1">
      <alignment horizontal="left" vertical="center" wrapText="1"/>
    </xf>
    <xf numFmtId="0" fontId="0" fillId="0" borderId="3" xfId="0" applyFill="1" applyBorder="1" applyAlignment="1">
      <alignment horizontal="left" vertical="center" wrapText="1"/>
    </xf>
    <xf numFmtId="0" fontId="0" fillId="0" borderId="22" xfId="0" applyFill="1" applyBorder="1" applyAlignment="1">
      <alignment horizontal="left" vertical="center" wrapText="1"/>
    </xf>
    <xf numFmtId="0" fontId="0" fillId="0" borderId="4" xfId="0" applyFill="1" applyBorder="1" applyAlignment="1">
      <alignment horizontal="left" vertical="center" wrapText="1"/>
    </xf>
    <xf numFmtId="0" fontId="0" fillId="0" borderId="28"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8" xfId="0" applyFill="1" applyBorder="1" applyAlignment="1">
      <alignment horizontal="left" vertical="center" wrapText="1"/>
    </xf>
    <xf numFmtId="0" fontId="0" fillId="0" borderId="21" xfId="0" applyFill="1" applyBorder="1" applyAlignment="1">
      <alignment horizontal="left" vertical="center" wrapText="1"/>
    </xf>
    <xf numFmtId="0" fontId="0" fillId="0" borderId="11" xfId="0" applyFill="1" applyBorder="1" applyAlignment="1">
      <alignment horizontal="left" vertical="center" wrapText="1"/>
    </xf>
    <xf numFmtId="0" fontId="0" fillId="0" borderId="26" xfId="0" applyFill="1" applyBorder="1" applyAlignment="1">
      <alignment horizontal="left" vertical="center" wrapText="1"/>
    </xf>
    <xf numFmtId="9" fontId="0" fillId="6" borderId="2" xfId="1" applyFont="1" applyFill="1" applyBorder="1" applyAlignment="1" applyProtection="1">
      <alignment horizontal="center" vertical="center"/>
      <protection locked="0"/>
    </xf>
    <xf numFmtId="9" fontId="0" fillId="6" borderId="21" xfId="1" applyFont="1" applyFill="1" applyBorder="1" applyAlignment="1" applyProtection="1">
      <alignment horizontal="center" vertical="center"/>
      <protection locked="0"/>
    </xf>
    <xf numFmtId="9" fontId="0" fillId="6" borderId="5" xfId="1" applyFont="1" applyFill="1" applyBorder="1" applyAlignment="1" applyProtection="1">
      <alignment horizontal="center" vertical="center"/>
      <protection locked="0"/>
    </xf>
    <xf numFmtId="0" fontId="0" fillId="0" borderId="20"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0" xfId="0" applyFill="1" applyBorder="1" applyAlignment="1">
      <alignment horizontal="left" vertical="center" wrapText="1"/>
    </xf>
    <xf numFmtId="0" fontId="0" fillId="0" borderId="24" xfId="0" applyFill="1" applyBorder="1" applyAlignment="1">
      <alignment horizontal="left" vertical="center" wrapText="1"/>
    </xf>
    <xf numFmtId="0" fontId="0" fillId="3" borderId="20" xfId="0" applyFill="1" applyBorder="1" applyAlignment="1">
      <alignment horizontal="left" vertical="center" wrapText="1"/>
    </xf>
    <xf numFmtId="0" fontId="0" fillId="3" borderId="24" xfId="0" applyFill="1" applyBorder="1" applyAlignment="1">
      <alignment horizontal="left" vertical="center" wrapText="1"/>
    </xf>
    <xf numFmtId="0" fontId="0" fillId="3" borderId="21" xfId="0" applyFill="1" applyBorder="1" applyAlignment="1">
      <alignment horizontal="left" vertical="center" wrapText="1"/>
    </xf>
    <xf numFmtId="0" fontId="0" fillId="5" borderId="20" xfId="0" applyFill="1" applyBorder="1" applyAlignment="1">
      <alignment horizontal="left" vertical="center" wrapText="1"/>
    </xf>
    <xf numFmtId="0" fontId="0" fillId="5" borderId="11" xfId="0" applyFill="1" applyBorder="1" applyAlignment="1">
      <alignment horizontal="left" vertical="center" wrapText="1"/>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1"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pplyProtection="1">
      <alignment horizontal="left" vertical="center"/>
      <protection locked="0"/>
    </xf>
    <xf numFmtId="0" fontId="0" fillId="0" borderId="21" xfId="0" applyFill="1" applyBorder="1" applyAlignment="1">
      <alignment vertical="center" wrapText="1"/>
    </xf>
    <xf numFmtId="0" fontId="0" fillId="0" borderId="11" xfId="0" applyFill="1" applyBorder="1" applyAlignment="1">
      <alignment vertical="center" wrapText="1"/>
    </xf>
    <xf numFmtId="0" fontId="0" fillId="3" borderId="11" xfId="0" applyFill="1" applyBorder="1" applyAlignment="1">
      <alignment horizontal="left" vertical="center" wrapText="1"/>
    </xf>
    <xf numFmtId="9" fontId="0" fillId="6" borderId="11"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0" fontId="0" fillId="0" borderId="20" xfId="0" applyFill="1" applyBorder="1" applyAlignment="1">
      <alignment vertical="center" wrapText="1"/>
    </xf>
    <xf numFmtId="0" fontId="0" fillId="5" borderId="21" xfId="0" applyFill="1" applyBorder="1" applyAlignment="1">
      <alignment horizontal="left" vertical="center" wrapText="1"/>
    </xf>
    <xf numFmtId="0" fontId="0" fillId="3" borderId="28" xfId="0" applyFill="1" applyBorder="1" applyAlignment="1">
      <alignment horizontal="left" vertical="center" wrapText="1"/>
    </xf>
    <xf numFmtId="0" fontId="0" fillId="5" borderId="28" xfId="0" applyFill="1" applyBorder="1" applyAlignment="1">
      <alignment horizontal="left" vertical="center" wrapText="1"/>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'CR-GR-HSE-425'!$B$5</c:f>
              <c:strCache>
                <c:ptCount val="1"/>
              </c:strCache>
            </c:strRef>
          </c:tx>
          <c:spPr>
            <a:solidFill>
              <a:schemeClr val="accent1"/>
            </a:solidFill>
            <a:ln>
              <a:noFill/>
            </a:ln>
            <a:effectLst/>
          </c:spPr>
          <c:invertIfNegative val="0"/>
          <c:cat>
            <c:strRef>
              <c:f>'CR-GR-HSE-425'!$A$6:$A$9</c:f>
              <c:strCache>
                <c:ptCount val="4"/>
                <c:pt idx="0">
                  <c:v>3.1 Risks Analysis and Assessment</c:v>
                </c:pt>
                <c:pt idx="1">
                  <c:v>3.2 Risk Control Measures for Installation Management</c:v>
                </c:pt>
                <c:pt idx="2">
                  <c:v>3.3 Risk Control Measures for Work Preparation</c:v>
                </c:pt>
                <c:pt idx="3">
                  <c:v>3.4 Risk Control Measures for the Execution of Work</c:v>
                </c:pt>
              </c:strCache>
            </c:strRef>
          </c:cat>
          <c:val>
            <c:numRef>
              <c:f>'CR-GR-HSE-425'!$B$6:$B$9</c:f>
              <c:numCache>
                <c:formatCode>General</c:formatCode>
                <c:ptCount val="4"/>
              </c:numCache>
            </c:numRef>
          </c:val>
          <c:extLst xmlns:c16r2="http://schemas.microsoft.com/office/drawing/2015/06/chart">
            <c:ext xmlns:c16="http://schemas.microsoft.com/office/drawing/2014/chart" uri="{C3380CC4-5D6E-409C-BE32-E72D297353CC}">
              <c16:uniqueId val="{00000000-C6FA-488E-BF67-5736C45CB30B}"/>
            </c:ext>
          </c:extLst>
        </c:ser>
        <c:ser>
          <c:idx val="1"/>
          <c:order val="1"/>
          <c:tx>
            <c:strRef>
              <c:f>'CR-GR-HSE-425'!$C$5</c:f>
              <c:strCache>
                <c:ptCount val="1"/>
              </c:strCache>
            </c:strRef>
          </c:tx>
          <c:spPr>
            <a:solidFill>
              <a:schemeClr val="accent2"/>
            </a:solidFill>
            <a:ln>
              <a:noFill/>
            </a:ln>
            <a:effectLst/>
          </c:spPr>
          <c:invertIfNegative val="0"/>
          <c:cat>
            <c:strRef>
              <c:f>'CR-GR-HSE-425'!$A$6:$A$9</c:f>
              <c:strCache>
                <c:ptCount val="4"/>
                <c:pt idx="0">
                  <c:v>3.1 Risks Analysis and Assessment</c:v>
                </c:pt>
                <c:pt idx="1">
                  <c:v>3.2 Risk Control Measures for Installation Management</c:v>
                </c:pt>
                <c:pt idx="2">
                  <c:v>3.3 Risk Control Measures for Work Preparation</c:v>
                </c:pt>
                <c:pt idx="3">
                  <c:v>3.4 Risk Control Measures for the Execution of Work</c:v>
                </c:pt>
              </c:strCache>
            </c:strRef>
          </c:cat>
          <c:val>
            <c:numRef>
              <c:f>'CR-GR-HSE-425'!$C$6:$C$9</c:f>
              <c:numCache>
                <c:formatCode>General</c:formatCode>
                <c:ptCount val="4"/>
              </c:numCache>
            </c:numRef>
          </c:val>
          <c:extLst xmlns:c16r2="http://schemas.microsoft.com/office/drawing/2015/06/chart">
            <c:ext xmlns:c16="http://schemas.microsoft.com/office/drawing/2014/chart" uri="{C3380CC4-5D6E-409C-BE32-E72D297353CC}">
              <c16:uniqueId val="{00000001-C6FA-488E-BF67-5736C45CB30B}"/>
            </c:ext>
          </c:extLst>
        </c:ser>
        <c:ser>
          <c:idx val="2"/>
          <c:order val="2"/>
          <c:tx>
            <c:strRef>
              <c:f>'CR-GR-HSE-425'!$D$5</c:f>
              <c:strCache>
                <c:ptCount val="1"/>
              </c:strCache>
            </c:strRef>
          </c:tx>
          <c:spPr>
            <a:solidFill>
              <a:schemeClr val="accent3"/>
            </a:solidFill>
            <a:ln>
              <a:noFill/>
            </a:ln>
            <a:effectLst/>
          </c:spPr>
          <c:invertIfNegative val="0"/>
          <c:cat>
            <c:strRef>
              <c:f>'CR-GR-HSE-425'!$A$6:$A$9</c:f>
              <c:strCache>
                <c:ptCount val="4"/>
                <c:pt idx="0">
                  <c:v>3.1 Risks Analysis and Assessment</c:v>
                </c:pt>
                <c:pt idx="1">
                  <c:v>3.2 Risk Control Measures for Installation Management</c:v>
                </c:pt>
                <c:pt idx="2">
                  <c:v>3.3 Risk Control Measures for Work Preparation</c:v>
                </c:pt>
                <c:pt idx="3">
                  <c:v>3.4 Risk Control Measures for the Execution of Work</c:v>
                </c:pt>
              </c:strCache>
            </c:strRef>
          </c:cat>
          <c:val>
            <c:numRef>
              <c:f>'CR-GR-HSE-425'!$D$6:$D$9</c:f>
              <c:numCache>
                <c:formatCode>General</c:formatCode>
                <c:ptCount val="4"/>
              </c:numCache>
            </c:numRef>
          </c:val>
          <c:extLst xmlns:c16r2="http://schemas.microsoft.com/office/drawing/2015/06/chart">
            <c:ext xmlns:c16="http://schemas.microsoft.com/office/drawing/2014/chart" uri="{C3380CC4-5D6E-409C-BE32-E72D297353CC}">
              <c16:uniqueId val="{00000002-C6FA-488E-BF67-5736C45CB30B}"/>
            </c:ext>
          </c:extLst>
        </c:ser>
        <c:ser>
          <c:idx val="3"/>
          <c:order val="3"/>
          <c:tx>
            <c:strRef>
              <c:f>'CR-GR-HSE-425'!$E$5</c:f>
              <c:strCache>
                <c:ptCount val="1"/>
                <c:pt idx="0">
                  <c:v>% of compliance</c:v>
                </c:pt>
              </c:strCache>
            </c:strRef>
          </c:tx>
          <c:spPr>
            <a:solidFill>
              <a:srgbClr val="0070C0"/>
            </a:solidFill>
            <a:ln>
              <a:noFill/>
            </a:ln>
            <a:effectLst/>
          </c:spPr>
          <c:invertIfNegative val="0"/>
          <c:cat>
            <c:strRef>
              <c:f>'CR-GR-HSE-425'!$A$6:$A$9</c:f>
              <c:strCache>
                <c:ptCount val="4"/>
                <c:pt idx="0">
                  <c:v>3.1 Risks Analysis and Assessment</c:v>
                </c:pt>
                <c:pt idx="1">
                  <c:v>3.2 Risk Control Measures for Installation Management</c:v>
                </c:pt>
                <c:pt idx="2">
                  <c:v>3.3 Risk Control Measures for Work Preparation</c:v>
                </c:pt>
                <c:pt idx="3">
                  <c:v>3.4 Risk Control Measures for the Execution of Work</c:v>
                </c:pt>
              </c:strCache>
            </c:strRef>
          </c:cat>
          <c:val>
            <c:numRef>
              <c:f>'CR-GR-HSE-425'!$E$6:$E$9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516920296"/>
        <c:axId val="516920688"/>
      </c:barChart>
      <c:catAx>
        <c:axId val="516920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6920688"/>
        <c:crosses val="autoZero"/>
        <c:auto val="1"/>
        <c:lblAlgn val="ctr"/>
        <c:lblOffset val="100"/>
        <c:noMultiLvlLbl val="0"/>
      </c:catAx>
      <c:valAx>
        <c:axId val="5169206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69202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0</xdr:rowOff>
    </xdr:to>
    <xdr:graphicFrame macro="">
      <xdr:nvGraphicFramePr>
        <xdr:cNvPr id="2" name="Graphique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zoomScale="90" zoomScaleNormal="90" workbookViewId="0">
      <selection sqref="A1:L1"/>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111" t="s">
        <v>102</v>
      </c>
      <c r="B1" s="112"/>
      <c r="C1" s="112"/>
      <c r="D1" s="112"/>
      <c r="E1" s="112"/>
      <c r="F1" s="112"/>
      <c r="G1" s="112"/>
      <c r="H1" s="112"/>
      <c r="I1" s="112"/>
      <c r="J1" s="112"/>
      <c r="K1" s="112"/>
      <c r="L1" s="113"/>
    </row>
    <row r="2" spans="1:15" ht="35.25" customHeight="1" thickBot="1" x14ac:dyDescent="0.3"/>
    <row r="3" spans="1:15" ht="18.75" customHeight="1" thickBot="1" x14ac:dyDescent="0.3">
      <c r="A3" s="114" t="s">
        <v>14</v>
      </c>
      <c r="B3" s="115"/>
      <c r="C3" s="115"/>
      <c r="D3" s="115"/>
      <c r="E3" s="116"/>
      <c r="F3" s="18" t="s">
        <v>15</v>
      </c>
      <c r="G3" s="19" t="s">
        <v>16</v>
      </c>
      <c r="I3" s="123" t="s">
        <v>31</v>
      </c>
      <c r="J3" s="124"/>
      <c r="K3" s="124"/>
      <c r="L3" s="39" t="s">
        <v>30</v>
      </c>
      <c r="O3" s="23" t="s">
        <v>15</v>
      </c>
    </row>
    <row r="4" spans="1:15" s="6" customFormat="1" ht="33" customHeight="1" thickBot="1" x14ac:dyDescent="0.3">
      <c r="A4" s="7"/>
      <c r="B4" s="7"/>
      <c r="C4" s="7"/>
      <c r="D4" s="7"/>
      <c r="H4" s="8"/>
      <c r="I4" s="8"/>
      <c r="J4" s="9"/>
      <c r="K4" s="9"/>
      <c r="O4" s="24" t="s">
        <v>16</v>
      </c>
    </row>
    <row r="5" spans="1:15" s="6" customFormat="1" ht="32.25" customHeight="1" thickBot="1" x14ac:dyDescent="0.3">
      <c r="A5" s="117" t="str">
        <f>A13</f>
        <v>Section Description</v>
      </c>
      <c r="B5" s="118"/>
      <c r="C5" s="118"/>
      <c r="D5" s="118"/>
      <c r="E5" s="22" t="s">
        <v>17</v>
      </c>
      <c r="F5" s="11"/>
      <c r="G5" s="14"/>
      <c r="I5" s="8"/>
      <c r="J5" s="9"/>
    </row>
    <row r="6" spans="1:15" s="6" customFormat="1" ht="32.25" customHeight="1" x14ac:dyDescent="0.25">
      <c r="A6" s="121" t="str">
        <f>A14</f>
        <v>3.1 Risks Analysis and Assessment</v>
      </c>
      <c r="B6" s="122"/>
      <c r="C6" s="122"/>
      <c r="D6" s="122"/>
      <c r="E6" s="20">
        <f>J14</f>
        <v>0</v>
      </c>
      <c r="F6" s="17"/>
      <c r="G6" s="14"/>
      <c r="I6" s="8"/>
      <c r="J6" s="9"/>
    </row>
    <row r="7" spans="1:15" s="6" customFormat="1" ht="32.25" customHeight="1" x14ac:dyDescent="0.25">
      <c r="A7" s="119" t="str">
        <f>A21</f>
        <v>3.2 Risk Control Measures for Installation Management</v>
      </c>
      <c r="B7" s="120"/>
      <c r="C7" s="120"/>
      <c r="D7" s="120"/>
      <c r="E7" s="21">
        <f>J21</f>
        <v>0</v>
      </c>
      <c r="F7" s="17"/>
      <c r="G7" s="14"/>
      <c r="H7" s="8"/>
      <c r="I7" s="8"/>
      <c r="J7" s="9"/>
    </row>
    <row r="8" spans="1:15" s="6" customFormat="1" ht="32.25" customHeight="1" x14ac:dyDescent="0.25">
      <c r="A8" s="119" t="str">
        <f>A24</f>
        <v>3.3 Risk Control Measures for Work Preparation</v>
      </c>
      <c r="B8" s="120"/>
      <c r="C8" s="120"/>
      <c r="D8" s="120"/>
      <c r="E8" s="21">
        <f>J24</f>
        <v>0</v>
      </c>
      <c r="F8" s="17"/>
      <c r="G8" s="14"/>
      <c r="H8" s="8"/>
      <c r="I8" s="8"/>
      <c r="J8" s="9"/>
    </row>
    <row r="9" spans="1:15" s="6" customFormat="1" ht="32.25" customHeight="1" thickBot="1" x14ac:dyDescent="0.3">
      <c r="A9" s="109" t="str">
        <f>A41</f>
        <v>3.4 Risk Control Measures for the Execution of Work</v>
      </c>
      <c r="B9" s="110"/>
      <c r="C9" s="110"/>
      <c r="D9" s="110"/>
      <c r="E9" s="79">
        <f>J41</f>
        <v>0</v>
      </c>
      <c r="F9" s="17"/>
      <c r="G9" s="14"/>
      <c r="H9" s="8"/>
      <c r="I9" s="8"/>
      <c r="J9" s="9"/>
    </row>
    <row r="10" spans="1:15" s="6" customFormat="1" ht="18.75" customHeight="1" x14ac:dyDescent="0.25">
      <c r="A10" s="25"/>
      <c r="B10" s="25"/>
      <c r="C10" s="25"/>
      <c r="D10" s="25"/>
      <c r="E10" s="26"/>
      <c r="F10" s="17"/>
      <c r="G10" s="14"/>
      <c r="H10" s="8"/>
      <c r="I10" s="8"/>
      <c r="J10" s="9"/>
    </row>
    <row r="11" spans="1:15" s="6" customFormat="1" ht="32.25" customHeight="1" x14ac:dyDescent="0.25">
      <c r="A11" s="125" t="s">
        <v>18</v>
      </c>
      <c r="B11" s="125"/>
      <c r="C11" s="125"/>
      <c r="D11" s="125"/>
      <c r="E11" s="78" t="s">
        <v>101</v>
      </c>
      <c r="F11" s="27" t="s">
        <v>19</v>
      </c>
      <c r="G11" s="28" t="s">
        <v>29</v>
      </c>
      <c r="H11" s="8"/>
      <c r="I11" s="8"/>
      <c r="J11" s="9"/>
    </row>
    <row r="12" spans="1:15" s="6" customFormat="1" ht="18.75" customHeight="1" thickBot="1" x14ac:dyDescent="0.3">
      <c r="F12" s="11"/>
      <c r="G12" s="14"/>
      <c r="H12" s="8"/>
      <c r="I12" s="8"/>
      <c r="J12" s="9"/>
      <c r="K12" s="9"/>
      <c r="L12" s="9"/>
      <c r="M12" s="8"/>
      <c r="O12" s="10"/>
    </row>
    <row r="13" spans="1:15" s="4" customFormat="1" ht="93.75" customHeight="1" thickBot="1" x14ac:dyDescent="0.3">
      <c r="A13" s="34" t="s">
        <v>20</v>
      </c>
      <c r="B13" s="35" t="s">
        <v>1</v>
      </c>
      <c r="C13" s="35" t="s">
        <v>21</v>
      </c>
      <c r="D13" s="35" t="s">
        <v>2</v>
      </c>
      <c r="E13" s="35" t="s">
        <v>22</v>
      </c>
      <c r="F13" s="35" t="s">
        <v>23</v>
      </c>
      <c r="G13" s="35" t="s">
        <v>28</v>
      </c>
      <c r="H13" s="36" t="s">
        <v>24</v>
      </c>
      <c r="I13" s="37" t="s">
        <v>17</v>
      </c>
      <c r="J13" s="37" t="s">
        <v>25</v>
      </c>
      <c r="K13" s="35" t="s">
        <v>26</v>
      </c>
      <c r="L13" s="38" t="s">
        <v>27</v>
      </c>
    </row>
    <row r="14" spans="1:15" s="29" customFormat="1" ht="50.25" customHeight="1" x14ac:dyDescent="0.25">
      <c r="A14" s="86" t="s">
        <v>57</v>
      </c>
      <c r="B14" s="91" t="s">
        <v>32</v>
      </c>
      <c r="C14" s="126" t="s">
        <v>48</v>
      </c>
      <c r="D14" s="91" t="s">
        <v>49</v>
      </c>
      <c r="E14" s="106" t="s">
        <v>104</v>
      </c>
      <c r="F14" s="72" t="s">
        <v>127</v>
      </c>
      <c r="G14" s="33" t="s">
        <v>90</v>
      </c>
      <c r="H14" s="53" t="s">
        <v>16</v>
      </c>
      <c r="I14" s="53">
        <v>0</v>
      </c>
      <c r="J14" s="129">
        <f>AVERAGE(I14:I20)</f>
        <v>0</v>
      </c>
      <c r="K14" s="40"/>
      <c r="L14" s="41"/>
    </row>
    <row r="15" spans="1:15" s="29" customFormat="1" ht="45" x14ac:dyDescent="0.25">
      <c r="A15" s="87"/>
      <c r="B15" s="91"/>
      <c r="C15" s="126"/>
      <c r="D15" s="91"/>
      <c r="E15" s="106"/>
      <c r="F15" s="73" t="s">
        <v>103</v>
      </c>
      <c r="G15" s="33" t="s">
        <v>91</v>
      </c>
      <c r="H15" s="54" t="s">
        <v>16</v>
      </c>
      <c r="I15" s="54">
        <v>0</v>
      </c>
      <c r="J15" s="130"/>
      <c r="K15" s="42"/>
      <c r="L15" s="43"/>
    </row>
    <row r="16" spans="1:15" s="29" customFormat="1" ht="169.5" customHeight="1" x14ac:dyDescent="0.25">
      <c r="A16" s="87"/>
      <c r="B16" s="91"/>
      <c r="C16" s="126"/>
      <c r="D16" s="91"/>
      <c r="E16" s="106"/>
      <c r="F16" s="61" t="s">
        <v>130</v>
      </c>
      <c r="G16" s="33" t="s">
        <v>91</v>
      </c>
      <c r="H16" s="54" t="s">
        <v>16</v>
      </c>
      <c r="I16" s="54">
        <v>0</v>
      </c>
      <c r="J16" s="130"/>
      <c r="K16" s="42"/>
      <c r="L16" s="43"/>
    </row>
    <row r="17" spans="1:12" s="29" customFormat="1" ht="57" customHeight="1" x14ac:dyDescent="0.25">
      <c r="A17" s="87"/>
      <c r="B17" s="92"/>
      <c r="C17" s="127"/>
      <c r="D17" s="92"/>
      <c r="E17" s="128"/>
      <c r="F17" s="60" t="s">
        <v>128</v>
      </c>
      <c r="G17" s="33" t="s">
        <v>91</v>
      </c>
      <c r="H17" s="54" t="s">
        <v>16</v>
      </c>
      <c r="I17" s="54">
        <v>0</v>
      </c>
      <c r="J17" s="130"/>
      <c r="K17" s="42"/>
      <c r="L17" s="43"/>
    </row>
    <row r="18" spans="1:12" s="29" customFormat="1" ht="198.75" customHeight="1" x14ac:dyDescent="0.25">
      <c r="A18" s="88"/>
      <c r="B18" s="100" t="s">
        <v>33</v>
      </c>
      <c r="C18" s="132" t="s">
        <v>61</v>
      </c>
      <c r="D18" s="100" t="s">
        <v>50</v>
      </c>
      <c r="E18" s="107" t="s">
        <v>106</v>
      </c>
      <c r="F18" s="62" t="s">
        <v>107</v>
      </c>
      <c r="G18" s="73" t="s">
        <v>105</v>
      </c>
      <c r="H18" s="54" t="s">
        <v>16</v>
      </c>
      <c r="I18" s="54">
        <v>0</v>
      </c>
      <c r="J18" s="131"/>
      <c r="K18" s="44"/>
      <c r="L18" s="45"/>
    </row>
    <row r="19" spans="1:12" s="29" customFormat="1" ht="105.75" customHeight="1" x14ac:dyDescent="0.25">
      <c r="A19" s="88"/>
      <c r="B19" s="91"/>
      <c r="C19" s="126"/>
      <c r="D19" s="91"/>
      <c r="E19" s="133"/>
      <c r="F19" s="62" t="s">
        <v>129</v>
      </c>
      <c r="G19" s="74" t="s">
        <v>92</v>
      </c>
      <c r="H19" s="70" t="s">
        <v>16</v>
      </c>
      <c r="I19" s="70">
        <v>0</v>
      </c>
      <c r="J19" s="131"/>
      <c r="K19" s="44"/>
      <c r="L19" s="45"/>
    </row>
    <row r="20" spans="1:12" s="29" customFormat="1" ht="60.75" thickBot="1" x14ac:dyDescent="0.3">
      <c r="A20" s="88"/>
      <c r="B20" s="91"/>
      <c r="C20" s="126"/>
      <c r="D20" s="91"/>
      <c r="E20" s="133"/>
      <c r="F20" s="63" t="s">
        <v>108</v>
      </c>
      <c r="G20" s="74"/>
      <c r="H20" s="55" t="s">
        <v>16</v>
      </c>
      <c r="I20" s="55">
        <v>0</v>
      </c>
      <c r="J20" s="131"/>
      <c r="K20" s="44"/>
      <c r="L20" s="45"/>
    </row>
    <row r="21" spans="1:12" s="29" customFormat="1" ht="135" x14ac:dyDescent="0.25">
      <c r="A21" s="85" t="s">
        <v>58</v>
      </c>
      <c r="B21" s="30" t="s">
        <v>34</v>
      </c>
      <c r="C21" s="50" t="s">
        <v>62</v>
      </c>
      <c r="D21" s="30" t="s">
        <v>51</v>
      </c>
      <c r="E21" s="84" t="s">
        <v>63</v>
      </c>
      <c r="F21" s="16" t="s">
        <v>131</v>
      </c>
      <c r="G21" s="16" t="s">
        <v>94</v>
      </c>
      <c r="H21" s="57" t="s">
        <v>16</v>
      </c>
      <c r="I21" s="57">
        <v>0</v>
      </c>
      <c r="J21" s="97">
        <f>AVERAGE(I21:I23)</f>
        <v>0</v>
      </c>
      <c r="K21" s="46"/>
      <c r="L21" s="47"/>
    </row>
    <row r="22" spans="1:12" s="29" customFormat="1" ht="45" x14ac:dyDescent="0.25">
      <c r="A22" s="96"/>
      <c r="B22" s="100" t="s">
        <v>35</v>
      </c>
      <c r="C22" s="102" t="s">
        <v>64</v>
      </c>
      <c r="D22" s="100" t="s">
        <v>49</v>
      </c>
      <c r="E22" s="104" t="s">
        <v>65</v>
      </c>
      <c r="F22" s="59" t="s">
        <v>132</v>
      </c>
      <c r="G22" s="59" t="s">
        <v>109</v>
      </c>
      <c r="H22" s="64" t="s">
        <v>16</v>
      </c>
      <c r="I22" s="54">
        <v>0</v>
      </c>
      <c r="J22" s="98"/>
      <c r="K22" s="65"/>
      <c r="L22" s="66"/>
    </row>
    <row r="23" spans="1:12" s="29" customFormat="1" ht="75.75" thickBot="1" x14ac:dyDescent="0.3">
      <c r="A23" s="89"/>
      <c r="B23" s="101"/>
      <c r="C23" s="103"/>
      <c r="D23" s="101"/>
      <c r="E23" s="105"/>
      <c r="F23" s="76" t="s">
        <v>110</v>
      </c>
      <c r="G23" s="76" t="s">
        <v>93</v>
      </c>
      <c r="H23" s="58" t="s">
        <v>16</v>
      </c>
      <c r="I23" s="58">
        <v>0</v>
      </c>
      <c r="J23" s="99"/>
      <c r="K23" s="48"/>
      <c r="L23" s="49"/>
    </row>
    <row r="24" spans="1:12" s="29" customFormat="1" ht="60" x14ac:dyDescent="0.25">
      <c r="A24" s="85" t="s">
        <v>59</v>
      </c>
      <c r="B24" s="90" t="s">
        <v>36</v>
      </c>
      <c r="C24" s="93" t="s">
        <v>66</v>
      </c>
      <c r="D24" s="90" t="s">
        <v>52</v>
      </c>
      <c r="E24" s="134" t="s">
        <v>67</v>
      </c>
      <c r="F24" s="77" t="s">
        <v>111</v>
      </c>
      <c r="G24" s="77" t="s">
        <v>90</v>
      </c>
      <c r="H24" s="57" t="s">
        <v>16</v>
      </c>
      <c r="I24" s="57">
        <v>0</v>
      </c>
      <c r="J24" s="97">
        <f>AVERAGE(I24:I40)</f>
        <v>0</v>
      </c>
      <c r="K24" s="46"/>
      <c r="L24" s="47"/>
    </row>
    <row r="25" spans="1:12" s="29" customFormat="1" ht="105" x14ac:dyDescent="0.25">
      <c r="A25" s="86"/>
      <c r="B25" s="91"/>
      <c r="C25" s="94"/>
      <c r="D25" s="91"/>
      <c r="E25" s="106"/>
      <c r="F25" s="15" t="s">
        <v>133</v>
      </c>
      <c r="G25" s="15" t="s">
        <v>94</v>
      </c>
      <c r="H25" s="69" t="s">
        <v>16</v>
      </c>
      <c r="I25" s="69">
        <v>0</v>
      </c>
      <c r="J25" s="129"/>
      <c r="K25" s="40"/>
      <c r="L25" s="41"/>
    </row>
    <row r="26" spans="1:12" s="29" customFormat="1" ht="109.5" customHeight="1" x14ac:dyDescent="0.25">
      <c r="A26" s="86"/>
      <c r="B26" s="92"/>
      <c r="C26" s="95"/>
      <c r="D26" s="92"/>
      <c r="E26" s="128"/>
      <c r="F26" s="33" t="s">
        <v>112</v>
      </c>
      <c r="G26" s="33" t="s">
        <v>90</v>
      </c>
      <c r="H26" s="53" t="s">
        <v>16</v>
      </c>
      <c r="I26" s="54">
        <v>0</v>
      </c>
      <c r="J26" s="129"/>
      <c r="K26" s="40"/>
      <c r="L26" s="41"/>
    </row>
    <row r="27" spans="1:12" s="29" customFormat="1" ht="156.75" customHeight="1" x14ac:dyDescent="0.25">
      <c r="A27" s="87"/>
      <c r="B27" s="31" t="s">
        <v>37</v>
      </c>
      <c r="C27" s="51" t="s">
        <v>68</v>
      </c>
      <c r="D27" s="31" t="s">
        <v>50</v>
      </c>
      <c r="E27" s="83" t="s">
        <v>69</v>
      </c>
      <c r="F27" s="15" t="s">
        <v>125</v>
      </c>
      <c r="G27" s="15" t="s">
        <v>91</v>
      </c>
      <c r="H27" s="54" t="s">
        <v>16</v>
      </c>
      <c r="I27" s="54">
        <v>0</v>
      </c>
      <c r="J27" s="130"/>
      <c r="K27" s="42"/>
      <c r="L27" s="43"/>
    </row>
    <row r="28" spans="1:12" s="29" customFormat="1" ht="109.5" customHeight="1" x14ac:dyDescent="0.25">
      <c r="A28" s="87"/>
      <c r="B28" s="100" t="s">
        <v>38</v>
      </c>
      <c r="C28" s="102" t="s">
        <v>70</v>
      </c>
      <c r="D28" s="100" t="s">
        <v>50</v>
      </c>
      <c r="E28" s="107" t="s">
        <v>71</v>
      </c>
      <c r="F28" s="15" t="s">
        <v>114</v>
      </c>
      <c r="G28" s="15" t="s">
        <v>95</v>
      </c>
      <c r="H28" s="54" t="s">
        <v>16</v>
      </c>
      <c r="I28" s="54">
        <v>0</v>
      </c>
      <c r="J28" s="130"/>
      <c r="K28" s="42"/>
      <c r="L28" s="43"/>
    </row>
    <row r="29" spans="1:12" s="29" customFormat="1" ht="111" customHeight="1" x14ac:dyDescent="0.25">
      <c r="A29" s="87"/>
      <c r="B29" s="92"/>
      <c r="C29" s="95"/>
      <c r="D29" s="92"/>
      <c r="E29" s="108"/>
      <c r="F29" s="15" t="s">
        <v>113</v>
      </c>
      <c r="G29" s="33" t="s">
        <v>91</v>
      </c>
      <c r="H29" s="54" t="s">
        <v>16</v>
      </c>
      <c r="I29" s="54">
        <v>0</v>
      </c>
      <c r="J29" s="130"/>
      <c r="K29" s="42"/>
      <c r="L29" s="43"/>
    </row>
    <row r="30" spans="1:12" s="29" customFormat="1" ht="60" x14ac:dyDescent="0.25">
      <c r="A30" s="87"/>
      <c r="B30" s="100" t="s">
        <v>39</v>
      </c>
      <c r="C30" s="102" t="s">
        <v>72</v>
      </c>
      <c r="D30" s="100" t="s">
        <v>50</v>
      </c>
      <c r="E30" s="107" t="s">
        <v>73</v>
      </c>
      <c r="F30" s="75" t="s">
        <v>134</v>
      </c>
      <c r="G30" s="33" t="s">
        <v>91</v>
      </c>
      <c r="H30" s="54" t="s">
        <v>16</v>
      </c>
      <c r="I30" s="54">
        <v>0</v>
      </c>
      <c r="J30" s="130"/>
      <c r="K30" s="42"/>
      <c r="L30" s="43"/>
    </row>
    <row r="31" spans="1:12" s="29" customFormat="1" ht="75" x14ac:dyDescent="0.25">
      <c r="A31" s="88"/>
      <c r="B31" s="92"/>
      <c r="C31" s="95"/>
      <c r="D31" s="92"/>
      <c r="E31" s="108"/>
      <c r="F31" s="75" t="s">
        <v>115</v>
      </c>
      <c r="G31" s="33" t="s">
        <v>91</v>
      </c>
      <c r="H31" s="68" t="s">
        <v>16</v>
      </c>
      <c r="I31" s="68">
        <v>0</v>
      </c>
      <c r="J31" s="131"/>
      <c r="K31" s="44"/>
      <c r="L31" s="45"/>
    </row>
    <row r="32" spans="1:12" s="29" customFormat="1" ht="45" x14ac:dyDescent="0.25">
      <c r="A32" s="88"/>
      <c r="B32" s="100" t="s">
        <v>40</v>
      </c>
      <c r="C32" s="102" t="s">
        <v>74</v>
      </c>
      <c r="D32" s="100" t="s">
        <v>52</v>
      </c>
      <c r="E32" s="104" t="s">
        <v>75</v>
      </c>
      <c r="F32" s="75" t="s">
        <v>135</v>
      </c>
      <c r="G32" s="15" t="s">
        <v>94</v>
      </c>
      <c r="H32" s="54" t="s">
        <v>16</v>
      </c>
      <c r="I32" s="54">
        <v>0</v>
      </c>
      <c r="J32" s="131"/>
      <c r="K32" s="44"/>
      <c r="L32" s="45"/>
    </row>
    <row r="33" spans="1:12" s="29" customFormat="1" ht="60" x14ac:dyDescent="0.25">
      <c r="A33" s="88"/>
      <c r="B33" s="91"/>
      <c r="C33" s="94"/>
      <c r="D33" s="91"/>
      <c r="E33" s="106"/>
      <c r="F33" s="75" t="s">
        <v>96</v>
      </c>
      <c r="G33" s="15" t="s">
        <v>100</v>
      </c>
      <c r="H33" s="68" t="s">
        <v>16</v>
      </c>
      <c r="I33" s="68">
        <v>0</v>
      </c>
      <c r="J33" s="131"/>
      <c r="K33" s="44"/>
      <c r="L33" s="45"/>
    </row>
    <row r="34" spans="1:12" s="29" customFormat="1" ht="45" x14ac:dyDescent="0.25">
      <c r="A34" s="88"/>
      <c r="B34" s="92"/>
      <c r="C34" s="95"/>
      <c r="D34" s="92"/>
      <c r="E34" s="128"/>
      <c r="F34" s="75" t="s">
        <v>116</v>
      </c>
      <c r="G34" s="15" t="s">
        <v>94</v>
      </c>
      <c r="H34" s="68" t="s">
        <v>16</v>
      </c>
      <c r="I34" s="68">
        <v>0</v>
      </c>
      <c r="J34" s="131"/>
      <c r="K34" s="44"/>
      <c r="L34" s="45"/>
    </row>
    <row r="35" spans="1:12" s="29" customFormat="1" ht="96.75" customHeight="1" x14ac:dyDescent="0.25">
      <c r="A35" s="88"/>
      <c r="B35" s="100" t="s">
        <v>41</v>
      </c>
      <c r="C35" s="102" t="s">
        <v>76</v>
      </c>
      <c r="D35" s="100" t="s">
        <v>50</v>
      </c>
      <c r="E35" s="104" t="s">
        <v>77</v>
      </c>
      <c r="F35" s="75" t="s">
        <v>123</v>
      </c>
      <c r="G35" s="75" t="s">
        <v>90</v>
      </c>
      <c r="H35" s="54" t="s">
        <v>16</v>
      </c>
      <c r="I35" s="54">
        <v>0</v>
      </c>
      <c r="J35" s="131"/>
      <c r="K35" s="44"/>
      <c r="L35" s="45"/>
    </row>
    <row r="36" spans="1:12" s="29" customFormat="1" ht="32.25" customHeight="1" x14ac:dyDescent="0.25">
      <c r="A36" s="88"/>
      <c r="B36" s="91"/>
      <c r="C36" s="94"/>
      <c r="D36" s="91"/>
      <c r="E36" s="106"/>
      <c r="F36" s="75" t="s">
        <v>136</v>
      </c>
      <c r="G36" s="15" t="s">
        <v>94</v>
      </c>
      <c r="H36" s="68" t="s">
        <v>16</v>
      </c>
      <c r="I36" s="68">
        <v>0</v>
      </c>
      <c r="J36" s="131"/>
      <c r="K36" s="44"/>
      <c r="L36" s="45"/>
    </row>
    <row r="37" spans="1:12" s="29" customFormat="1" ht="60" x14ac:dyDescent="0.25">
      <c r="A37" s="88"/>
      <c r="B37" s="92"/>
      <c r="C37" s="95"/>
      <c r="D37" s="92"/>
      <c r="E37" s="128"/>
      <c r="F37" s="75" t="s">
        <v>124</v>
      </c>
      <c r="G37" s="33" t="s">
        <v>91</v>
      </c>
      <c r="H37" s="54" t="s">
        <v>16</v>
      </c>
      <c r="I37" s="54">
        <v>0</v>
      </c>
      <c r="J37" s="131"/>
      <c r="K37" s="44"/>
      <c r="L37" s="45"/>
    </row>
    <row r="38" spans="1:12" s="29" customFormat="1" ht="60" x14ac:dyDescent="0.25">
      <c r="A38" s="88"/>
      <c r="B38" s="91" t="s">
        <v>42</v>
      </c>
      <c r="C38" s="94" t="s">
        <v>78</v>
      </c>
      <c r="D38" s="91" t="s">
        <v>53</v>
      </c>
      <c r="E38" s="106" t="s">
        <v>79</v>
      </c>
      <c r="F38" s="75" t="s">
        <v>126</v>
      </c>
      <c r="G38" s="15" t="s">
        <v>94</v>
      </c>
      <c r="H38" s="54" t="s">
        <v>16</v>
      </c>
      <c r="I38" s="54">
        <v>0</v>
      </c>
      <c r="J38" s="131"/>
      <c r="K38" s="44"/>
      <c r="L38" s="45"/>
    </row>
    <row r="39" spans="1:12" s="29" customFormat="1" ht="90" x14ac:dyDescent="0.25">
      <c r="A39" s="88"/>
      <c r="B39" s="91"/>
      <c r="C39" s="94"/>
      <c r="D39" s="91"/>
      <c r="E39" s="106"/>
      <c r="F39" s="75" t="s">
        <v>137</v>
      </c>
      <c r="G39" s="15" t="s">
        <v>97</v>
      </c>
      <c r="H39" s="70" t="s">
        <v>16</v>
      </c>
      <c r="I39" s="70">
        <v>0</v>
      </c>
      <c r="J39" s="131"/>
      <c r="K39" s="44"/>
      <c r="L39" s="45"/>
    </row>
    <row r="40" spans="1:12" s="29" customFormat="1" ht="75.75" thickBot="1" x14ac:dyDescent="0.3">
      <c r="A40" s="89"/>
      <c r="B40" s="101"/>
      <c r="C40" s="103"/>
      <c r="D40" s="101"/>
      <c r="E40" s="105"/>
      <c r="F40" s="76" t="s">
        <v>117</v>
      </c>
      <c r="G40" s="76" t="s">
        <v>97</v>
      </c>
      <c r="H40" s="58" t="s">
        <v>16</v>
      </c>
      <c r="I40" s="58">
        <v>0</v>
      </c>
      <c r="J40" s="99"/>
      <c r="K40" s="48"/>
      <c r="L40" s="49"/>
    </row>
    <row r="41" spans="1:12" s="29" customFormat="1" ht="60" x14ac:dyDescent="0.25">
      <c r="A41" s="85" t="s">
        <v>60</v>
      </c>
      <c r="B41" s="90" t="s">
        <v>43</v>
      </c>
      <c r="C41" s="93" t="s">
        <v>80</v>
      </c>
      <c r="D41" s="90" t="s">
        <v>54</v>
      </c>
      <c r="E41" s="135" t="s">
        <v>81</v>
      </c>
      <c r="F41" s="77" t="s">
        <v>99</v>
      </c>
      <c r="G41" s="15" t="s">
        <v>94</v>
      </c>
      <c r="H41" s="57" t="s">
        <v>16</v>
      </c>
      <c r="I41" s="57">
        <v>0</v>
      </c>
      <c r="J41" s="97">
        <f>AVERAGE(I41:I47)</f>
        <v>0</v>
      </c>
      <c r="K41" s="46"/>
      <c r="L41" s="47"/>
    </row>
    <row r="42" spans="1:12" s="29" customFormat="1" ht="61.5" customHeight="1" x14ac:dyDescent="0.25">
      <c r="A42" s="86"/>
      <c r="B42" s="92"/>
      <c r="C42" s="95"/>
      <c r="D42" s="92"/>
      <c r="E42" s="108"/>
      <c r="F42" s="15" t="s">
        <v>98</v>
      </c>
      <c r="G42" s="15" t="s">
        <v>94</v>
      </c>
      <c r="H42" s="71" t="s">
        <v>16</v>
      </c>
      <c r="I42" s="71">
        <v>0</v>
      </c>
      <c r="J42" s="129"/>
      <c r="K42" s="40"/>
      <c r="L42" s="41"/>
    </row>
    <row r="43" spans="1:12" s="29" customFormat="1" ht="105" x14ac:dyDescent="0.25">
      <c r="A43" s="87"/>
      <c r="B43" s="31" t="s">
        <v>44</v>
      </c>
      <c r="C43" s="51" t="s">
        <v>82</v>
      </c>
      <c r="D43" s="31" t="s">
        <v>55</v>
      </c>
      <c r="E43" s="82" t="s">
        <v>83</v>
      </c>
      <c r="F43" s="15" t="s">
        <v>118</v>
      </c>
      <c r="G43" s="33" t="s">
        <v>91</v>
      </c>
      <c r="H43" s="54" t="s">
        <v>16</v>
      </c>
      <c r="I43" s="54">
        <v>0</v>
      </c>
      <c r="J43" s="130"/>
      <c r="K43" s="42"/>
      <c r="L43" s="43"/>
    </row>
    <row r="44" spans="1:12" s="29" customFormat="1" ht="60" x14ac:dyDescent="0.25">
      <c r="A44" s="87"/>
      <c r="B44" s="100" t="s">
        <v>45</v>
      </c>
      <c r="C44" s="102" t="s">
        <v>84</v>
      </c>
      <c r="D44" s="100" t="s">
        <v>56</v>
      </c>
      <c r="E44" s="104" t="s">
        <v>85</v>
      </c>
      <c r="F44" s="15" t="s">
        <v>119</v>
      </c>
      <c r="G44" s="15" t="s">
        <v>94</v>
      </c>
      <c r="H44" s="54" t="s">
        <v>16</v>
      </c>
      <c r="I44" s="54">
        <v>0</v>
      </c>
      <c r="J44" s="130"/>
      <c r="K44" s="42"/>
      <c r="L44" s="43"/>
    </row>
    <row r="45" spans="1:12" s="29" customFormat="1" ht="60" x14ac:dyDescent="0.25">
      <c r="A45" s="87"/>
      <c r="B45" s="92"/>
      <c r="C45" s="95"/>
      <c r="D45" s="92"/>
      <c r="E45" s="128"/>
      <c r="F45" s="15" t="s">
        <v>138</v>
      </c>
      <c r="G45" s="15"/>
      <c r="H45" s="71" t="s">
        <v>16</v>
      </c>
      <c r="I45" s="71">
        <v>0</v>
      </c>
      <c r="J45" s="130"/>
      <c r="K45" s="42"/>
      <c r="L45" s="43"/>
    </row>
    <row r="46" spans="1:12" s="29" customFormat="1" ht="90" x14ac:dyDescent="0.25">
      <c r="A46" s="87"/>
      <c r="B46" s="56" t="s">
        <v>46</v>
      </c>
      <c r="C46" s="67" t="s">
        <v>86</v>
      </c>
      <c r="D46" s="56" t="s">
        <v>56</v>
      </c>
      <c r="E46" s="81" t="s">
        <v>87</v>
      </c>
      <c r="F46" s="75" t="s">
        <v>120</v>
      </c>
      <c r="G46" s="73" t="s">
        <v>139</v>
      </c>
      <c r="H46" s="54" t="s">
        <v>16</v>
      </c>
      <c r="I46" s="54">
        <v>0</v>
      </c>
      <c r="J46" s="130"/>
      <c r="K46" s="42"/>
      <c r="L46" s="43"/>
    </row>
    <row r="47" spans="1:12" s="29" customFormat="1" ht="75.75" thickBot="1" x14ac:dyDescent="0.3">
      <c r="A47" s="89"/>
      <c r="B47" s="32" t="s">
        <v>47</v>
      </c>
      <c r="C47" s="52" t="s">
        <v>88</v>
      </c>
      <c r="D47" s="32" t="s">
        <v>52</v>
      </c>
      <c r="E47" s="80" t="s">
        <v>89</v>
      </c>
      <c r="F47" s="76" t="s">
        <v>121</v>
      </c>
      <c r="G47" s="76" t="s">
        <v>122</v>
      </c>
      <c r="H47" s="58" t="s">
        <v>16</v>
      </c>
      <c r="I47" s="58">
        <v>0</v>
      </c>
      <c r="J47" s="99"/>
      <c r="K47" s="48"/>
      <c r="L47" s="49"/>
    </row>
    <row r="50" spans="5:13" x14ac:dyDescent="0.25">
      <c r="E50" s="13"/>
      <c r="M50" s="3"/>
    </row>
    <row r="51" spans="5:13" x14ac:dyDescent="0.25">
      <c r="E51" s="13"/>
    </row>
  </sheetData>
  <autoFilter ref="A13:L30"/>
  <mergeCells count="61">
    <mergeCell ref="B44:B45"/>
    <mergeCell ref="C44:C45"/>
    <mergeCell ref="D44:D45"/>
    <mergeCell ref="E44:E45"/>
    <mergeCell ref="D32:D34"/>
    <mergeCell ref="E32:E34"/>
    <mergeCell ref="B41:B42"/>
    <mergeCell ref="C41:C42"/>
    <mergeCell ref="D41:D42"/>
    <mergeCell ref="E41:E42"/>
    <mergeCell ref="A41:A47"/>
    <mergeCell ref="J41:J47"/>
    <mergeCell ref="D24:D26"/>
    <mergeCell ref="E24:E26"/>
    <mergeCell ref="J24:J40"/>
    <mergeCell ref="B28:B29"/>
    <mergeCell ref="C28:C29"/>
    <mergeCell ref="D28:D29"/>
    <mergeCell ref="E28:E29"/>
    <mergeCell ref="B35:B37"/>
    <mergeCell ref="C35:C37"/>
    <mergeCell ref="D35:D37"/>
    <mergeCell ref="E35:E37"/>
    <mergeCell ref="B38:B40"/>
    <mergeCell ref="C38:C40"/>
    <mergeCell ref="D38:D40"/>
    <mergeCell ref="E14:E17"/>
    <mergeCell ref="J14:J20"/>
    <mergeCell ref="B18:B20"/>
    <mergeCell ref="C18:C20"/>
    <mergeCell ref="D18:D20"/>
    <mergeCell ref="E18:E20"/>
    <mergeCell ref="A11:D11"/>
    <mergeCell ref="A14:A20"/>
    <mergeCell ref="B14:B17"/>
    <mergeCell ref="C14:C17"/>
    <mergeCell ref="D14:D17"/>
    <mergeCell ref="A9:D9"/>
    <mergeCell ref="A1:L1"/>
    <mergeCell ref="A3:E3"/>
    <mergeCell ref="A5:D5"/>
    <mergeCell ref="A7:D7"/>
    <mergeCell ref="A6:D6"/>
    <mergeCell ref="I3:K3"/>
    <mergeCell ref="A8:D8"/>
    <mergeCell ref="A24:A40"/>
    <mergeCell ref="B24:B26"/>
    <mergeCell ref="C24:C26"/>
    <mergeCell ref="A21:A23"/>
    <mergeCell ref="J21:J23"/>
    <mergeCell ref="B22:B23"/>
    <mergeCell ref="C22:C23"/>
    <mergeCell ref="D22:D23"/>
    <mergeCell ref="E22:E23"/>
    <mergeCell ref="E38:E40"/>
    <mergeCell ref="B30:B31"/>
    <mergeCell ref="C30:C31"/>
    <mergeCell ref="D30:D31"/>
    <mergeCell ref="E30:E31"/>
    <mergeCell ref="B32:B34"/>
    <mergeCell ref="C32:C34"/>
  </mergeCells>
  <conditionalFormatting sqref="L14:L19 K41:L47 K24:L39 K20:L22">
    <cfRule type="expression" dxfId="3" priority="6">
      <formula>G14="YES"</formula>
    </cfRule>
  </conditionalFormatting>
  <conditionalFormatting sqref="K14:K19">
    <cfRule type="expression" dxfId="2" priority="4">
      <formula>G14="YES"</formula>
    </cfRule>
  </conditionalFormatting>
  <conditionalFormatting sqref="K23:L23">
    <cfRule type="expression" dxfId="1" priority="2">
      <formula>G23="YES"</formula>
    </cfRule>
  </conditionalFormatting>
  <conditionalFormatting sqref="K40:L40">
    <cfRule type="expression" dxfId="0" priority="1">
      <formula>G40="YES"</formula>
    </cfRule>
  </conditionalFormatting>
  <dataValidations count="1">
    <dataValidation type="list" allowBlank="1" showInputMessage="1" showErrorMessage="1" sqref="H14:H47">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547EFE-1E32-4215-844D-35C1D1B461AE}">
  <ds:schemaRef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28b10d9e-9bab-43ba-be68-5e2b56a56d8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3.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CR-GR-HSE-425</vt:lpstr>
      <vt:lpstr>'CR-GR-HSE-425'!Zone_d_impression</vt:lpstr>
    </vt:vector>
  </TitlesOfParts>
  <Manager/>
  <Company>TOTAL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2019-07-23T15:10:31Z</cp:lastPrinted>
  <dcterms:created xsi:type="dcterms:W3CDTF">2018-06-26T06:40:28Z</dcterms:created>
  <dcterms:modified xsi:type="dcterms:W3CDTF">2019-07-25T08:29:32Z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