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302-MOC\"/>
    </mc:Choice>
  </mc:AlternateContent>
  <xr:revisionPtr revIDLastSave="0" documentId="13_ncr:1_{96351156-F376-4EBC-9BE4-7669E8C43BCA}" xr6:coauthVersionLast="36" xr6:coauthVersionMax="36" xr10:uidLastSave="{00000000-0000-0000-0000-000000000000}"/>
  <bookViews>
    <workbookView xWindow="0" yWindow="0" windowWidth="19005" windowHeight="30" tabRatio="768" firstSheet="1" activeTab="1" xr2:uid="{00000000-000D-0000-FFFF-FFFF00000000}"/>
  </bookViews>
  <sheets>
    <sheet name="Feuil1" sheetId="8" state="hidden" r:id="rId1"/>
    <sheet name="CR-GR-HSE-302" sheetId="1" r:id="rId2"/>
  </sheets>
  <definedNames>
    <definedName name="_xlnm._FilterDatabase" localSheetId="1" hidden="1">'CR-GR-HSE-302'!$A$13:$L$13</definedName>
    <definedName name="_xlnm.Print_Area" localSheetId="1">'CR-GR-HSE-302'!$A$1:$L$28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1" l="1"/>
  <c r="E8" i="1"/>
  <c r="E7" i="1"/>
  <c r="E6" i="1"/>
  <c r="A9" i="1"/>
  <c r="A8" i="1"/>
  <c r="A7" i="1"/>
  <c r="A6" i="1"/>
  <c r="J27" i="1"/>
  <c r="J22" i="1"/>
  <c r="J17" i="1"/>
  <c r="J14" i="1"/>
  <c r="A5" i="1" l="1"/>
</calcChain>
</file>

<file path=xl/sharedStrings.xml><?xml version="1.0" encoding="utf-8"?>
<sst xmlns="http://schemas.openxmlformats.org/spreadsheetml/2006/main" count="125" uniqueCount="93">
  <si>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</si>
  <si>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</si>
  <si>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</si>
  <si>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</si>
  <si>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</si>
  <si>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</si>
  <si>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</si>
  <si>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</si>
  <si>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</si>
  <si>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</si>
  <si>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</si>
  <si>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</si>
  <si>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</si>
  <si>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</si>
  <si>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</si>
  <si>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</si>
  <si>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</si>
  <si>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</si>
  <si>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</si>
  <si>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</si>
  <si>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</si>
  <si>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</si>
  <si>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</si>
  <si>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</si>
  <si>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</si>
  <si>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</si>
  <si>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</si>
  <si>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</si>
  <si>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</si>
  <si>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xx/xx/xxxx</t>
  </si>
  <si>
    <t>Date of last assessment</t>
  </si>
  <si>
    <r>
      <rPr>
        <b/>
        <sz val="18"/>
        <rFont val="Calibri"/>
        <family val="2"/>
        <scheme val="minor"/>
      </rPr>
      <t>Management of change</t>
    </r>
    <r>
      <rPr>
        <b/>
        <sz val="14"/>
        <rFont val="Calibri"/>
        <family val="2"/>
        <scheme val="minor"/>
      </rPr>
      <t xml:space="preserve">
CR-GR-HSE-302</t>
    </r>
  </si>
  <si>
    <r>
      <t>No modifi</t>
    </r>
    <r>
      <rPr>
        <sz val="12"/>
        <rFont val="Calibri"/>
        <family val="2"/>
        <scheme val="minor"/>
      </rPr>
      <t>cation with previous M&amp;S company rule</t>
    </r>
  </si>
  <si>
    <t>Main modification, new item, new company rule</t>
  </si>
  <si>
    <t>Expectations 01.04 ; 03.02 ; 04.01</t>
  </si>
  <si>
    <t>Expectation 03.02</t>
  </si>
  <si>
    <t>Expectations 03.01 ; 03.02</t>
  </si>
  <si>
    <t>Expectations 03.02 ; 06.02</t>
  </si>
  <si>
    <t>Expectation 01.03</t>
  </si>
  <si>
    <t>Expectations 03.02 ; 03.03</t>
  </si>
  <si>
    <t>Expectations 09.02 ; 10.01</t>
  </si>
  <si>
    <t>3.1.1</t>
  </si>
  <si>
    <t>3.1.2</t>
  </si>
  <si>
    <t>3.2.1</t>
  </si>
  <si>
    <t>3.2.2</t>
  </si>
  <si>
    <t>3.3.1</t>
  </si>
  <si>
    <t>3.3.2</t>
  </si>
  <si>
    <t>3.3.3</t>
  </si>
  <si>
    <t>3.4.1</t>
  </si>
  <si>
    <t>3.1 MOC Process</t>
  </si>
  <si>
    <t>MOC Process</t>
  </si>
  <si>
    <t>A process is set up to manage permanent, temporary or urgent changes that present potential impacts on HSE risk level and concern:
- Assets (e.g. equipment, process, technologies, materials, safety thresholds/parameters);
- Operating conditions and operating procedures;
- Operating personnel and organisation.
A function is designated to coordinate and track all change requests of the entity or affiliate.</t>
  </si>
  <si>
    <t>MOC Procedure Minimum Content</t>
  </si>
  <si>
    <t>The entity describes the MOC process in a procedure that addresses as a minimum:
- The MOC process coordination;
- The change approval process steps (planning, coordination, control, etc.);
- The list of typical changes subject to a MOC process, as well as replacements-in-kind not covered by this process;
- The tasks and responsibilities of each party involved in the MOC process (e.g. originator, evaluation team members, approval authority, Pre-Start Up Safety Review [PSSR] leader);
- Training required for the implementation of the process;
- The MOC process assessment.</t>
  </si>
  <si>
    <t>3.2 Change Assessment</t>
  </si>
  <si>
    <t>Change Initiation</t>
  </si>
  <si>
    <t>The change request, including its justification, is formally recorded and documented so that the objectives of the change:
- Remain clear during its evaluation and implementation phases;
- Are communicated to relevant parties;
- Are traceable after the change has been made.</t>
  </si>
  <si>
    <t>Change Evaluation Including Risks and Impacts
Assessment</t>
  </si>
  <si>
    <t>The evaluation of the change includes an assessment of the HSE risks and potential impacts of the change. This evaluation involves:
- The function in charge of HSE aspects as well as representatives of relevant disciplines depending on the nature of the change (e.g. inspection, maintenance, operations, engineering);
- Other parties impacted or influenced by the change;
- Identification of relevant regulations, standards and applicable REX.
The impacts and HSE risks are mitigated by the defined risk control measures, as necessary.</t>
  </si>
  <si>
    <t>3.3 Change Implementation</t>
  </si>
  <si>
    <t>Training and Communication</t>
  </si>
  <si>
    <t>As required, training for personnel (including contractors and suppliers) impacted by the change is defined, planned and organised ahead of the change.
External stakeholders and potentially affected personnel are notified of the change and of the associated risk management measures.</t>
  </si>
  <si>
    <t>Documentation Update</t>
  </si>
  <si>
    <t>All documents impacted by the change are updated and made available as soon as the change is conducted.</t>
  </si>
  <si>
    <t>Pre-Start Up Safety Review</t>
  </si>
  <si>
    <t>Before restarting a physically modified installation after a significant change, a Pre-Start Up Safety Review (PSSR) is carried out.
All the documents required for the start-up are made available for the PSSR.</t>
  </si>
  <si>
    <t>3.4 Performance Review</t>
  </si>
  <si>
    <t>MOC Process Assessment</t>
  </si>
  <si>
    <t>Performance of MOC process is periodically assessed.</t>
  </si>
  <si>
    <t>Reporting</t>
  </si>
  <si>
    <t>Have you set up a process to manage changes with a potential impact on HSE risk level?</t>
  </si>
  <si>
    <t>MOC procedure</t>
  </si>
  <si>
    <t>Is there a designated function within your affiliate/entity to coordinate and track all change requests?</t>
  </si>
  <si>
    <t>Job description, appointment memo or organisation notice</t>
  </si>
  <si>
    <t>Associated records</t>
  </si>
  <si>
    <t>Do you record change requests?</t>
  </si>
  <si>
    <t>Do these change requests include a description of the change and its implementation plan, duration, expected impacts and interactions with other activities or projects?</t>
  </si>
  <si>
    <t>Are HSE risks and impacts assessed by the representatives of the functions concerned, impacted or influenced (including HSE)?</t>
  </si>
  <si>
    <t>Traceability of change approval</t>
  </si>
  <si>
    <t>Have you identified the applicable regulations, standards and REX?</t>
  </si>
  <si>
    <t>Traceability of applicable regulation, standards, and REX</t>
  </si>
  <si>
    <t>Have you identified the training needs associated with the change described?</t>
  </si>
  <si>
    <t>Are these trainings planned and organised before the change?</t>
  </si>
  <si>
    <t>Do you inform your personnel and potentially affected third parties of the change and its associated risk management measures?</t>
  </si>
  <si>
    <t>Do you update the documentation as soon as the modification is conducted (changes in organisation, to installations, etc.)?</t>
  </si>
  <si>
    <t>Do you carry out a Pre-Start Up Safety Review after a significant physical change on an installation?
Does this review include the verification of:
- the compliance with design specifications, 
- the implementation of risk controls,
- the existence of relevant procedures,
- the personnel training?</t>
  </si>
  <si>
    <t>Do you have MOC follow-up indicators?</t>
  </si>
  <si>
    <t>Do you assess periodically the performance of MOC process?</t>
  </si>
  <si>
    <t>Analysis of MOC indicators, minutes of meetings</t>
  </si>
  <si>
    <t>Does your MOC procedure address as a minimum the aspects mentioned in column E?</t>
  </si>
  <si>
    <t>Are the described change and associated measures approved by the hierarchy?</t>
  </si>
  <si>
    <t>Traceability of associated risks and impacts
Traceability of any additional studies</t>
  </si>
  <si>
    <t>Training traceability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</si>
</sst>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b/>
      <sz val="12"/>
      <name val="Calibri"/>
      <family val="2"/>
      <scheme val="minor"/>
    </font>
    <font>
      <i/>
      <sz val="11"/>
      <name val="Calibri"/>
      <family val="2"/>
      <scheme val="minor"/>
    </font>
    <font>
      <i/>
      <sz val="11"/>
      <name val="Calibri"/>
      <family val="2"/>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2" fillId="0" borderId="5" xfId="0" applyFont="1" applyFill="1" applyBorder="1" applyAlignment="1">
      <alignment horizontal="left" vertical="center" wrapText="1"/>
    </xf>
    <xf numFmtId="0" fontId="0" fillId="0" borderId="0" xfId="0" applyBorder="1"/>
    <xf numFmtId="0" fontId="0" fillId="0" borderId="1" xfId="0" applyFill="1" applyBorder="1" applyAlignment="1">
      <alignment horizontal="center" vertical="center" wrapText="1"/>
    </xf>
    <xf numFmtId="0" fontId="2" fillId="0" borderId="19" xfId="0" applyFont="1" applyFill="1" applyBorder="1" applyAlignment="1">
      <alignment horizontal="left" vertical="center" wrapText="1"/>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0" borderId="1" xfId="0" applyFill="1" applyBorder="1" applyAlignment="1">
      <alignment vertical="center" wrapText="1"/>
    </xf>
    <xf numFmtId="9" fontId="0" fillId="6" borderId="1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9" fontId="4" fillId="0" borderId="10" xfId="1" applyFont="1" applyBorder="1" applyAlignment="1">
      <alignment horizontal="center" vertical="center"/>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9" fontId="0" fillId="0" borderId="7" xfId="0" applyNumberFormat="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9" fontId="9" fillId="2" borderId="25" xfId="1" applyFont="1" applyFill="1" applyBorder="1" applyAlignment="1">
      <alignment horizontal="center" vertical="center" wrapText="1"/>
    </xf>
    <xf numFmtId="9" fontId="3" fillId="2" borderId="25" xfId="1" applyFont="1" applyFill="1" applyBorder="1" applyAlignment="1">
      <alignment horizontal="center" vertical="center" textRotation="90" wrapText="1"/>
    </xf>
    <xf numFmtId="0" fontId="3" fillId="2" borderId="26" xfId="0" applyFont="1" applyFill="1" applyBorder="1" applyAlignment="1">
      <alignment horizontal="center" vertical="center" wrapText="1"/>
    </xf>
    <xf numFmtId="0" fontId="0" fillId="0" borderId="0" xfId="0" applyBorder="1" applyAlignment="1">
      <alignment wrapText="1"/>
    </xf>
    <xf numFmtId="0" fontId="10"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0" fillId="0" borderId="11" xfId="0" applyFont="1" applyFill="1" applyBorder="1" applyAlignment="1">
      <alignment vertical="center" wrapText="1"/>
    </xf>
    <xf numFmtId="0" fontId="11" fillId="0" borderId="11" xfId="0" applyFont="1" applyFill="1" applyBorder="1" applyAlignment="1">
      <alignment horizontal="left" vertical="center" wrapText="1"/>
    </xf>
    <xf numFmtId="0" fontId="0" fillId="0" borderId="1" xfId="0"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0" fillId="0" borderId="0" xfId="0" applyBorder="1" applyAlignment="1">
      <alignment horizontal="center" vertical="center" wrapText="1"/>
    </xf>
    <xf numFmtId="9" fontId="0" fillId="0" borderId="0" xfId="1" applyFont="1" applyBorder="1" applyAlignment="1">
      <alignment horizontal="center" vertical="center"/>
    </xf>
    <xf numFmtId="9" fontId="0" fillId="6" borderId="19" xfId="1" applyFont="1" applyFill="1" applyBorder="1" applyAlignment="1" applyProtection="1">
      <alignment horizontal="center" vertical="center"/>
      <protection locked="0"/>
    </xf>
    <xf numFmtId="9" fontId="0" fillId="6" borderId="23" xfId="1"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0" fillId="0" borderId="24"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Fill="1" applyBorder="1" applyAlignment="1">
      <alignment horizontal="left" vertical="center" wrapText="1"/>
    </xf>
    <xf numFmtId="0" fontId="0" fillId="0" borderId="11" xfId="0" applyFill="1" applyBorder="1" applyAlignment="1">
      <alignment horizontal="left" vertical="center" wrapText="1"/>
    </xf>
    <xf numFmtId="0" fontId="0" fillId="0" borderId="20" xfId="0" applyFill="1" applyBorder="1" applyAlignment="1">
      <alignment horizontal="center" vertical="center" wrapText="1"/>
    </xf>
    <xf numFmtId="0" fontId="0" fillId="0" borderId="20" xfId="0" applyFill="1" applyBorder="1" applyAlignment="1">
      <alignment horizontal="left" vertical="center" wrapText="1"/>
    </xf>
    <xf numFmtId="0" fontId="0" fillId="0" borderId="2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Fill="1" applyBorder="1" applyAlignment="1">
      <alignment horizontal="left" vertical="center" wrapText="1"/>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5" xfId="0" applyFill="1" applyBorder="1" applyAlignment="1">
      <alignment horizontal="left" vertical="center" wrapText="1"/>
    </xf>
    <xf numFmtId="9" fontId="0" fillId="6" borderId="25"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8"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'CR-GR-HSE-302'!$B$5</c:f>
              <c:strCache>
                <c:ptCount val="1"/>
              </c:strCache>
            </c:strRef>
          </c:tx>
          <c:spPr>
            <a:solidFill>
              <a:schemeClr val="accent1"/>
            </a:solidFill>
            <a:ln>
              <a:noFill/>
            </a:ln>
            <a:effectLst/>
          </c:spPr>
          <c:invertIfNegative val="0"/>
          <c:cat>
            <c:strRef>
              <c:f>'CR-GR-HSE-302'!$A$6:$A$9</c:f>
              <c:strCache>
                <c:ptCount val="4"/>
                <c:pt idx="0">
                  <c:v>3.1 MOC Process</c:v>
                </c:pt>
                <c:pt idx="1">
                  <c:v>3.2 Change Assessment</c:v>
                </c:pt>
                <c:pt idx="2">
                  <c:v>3.3 Change Implementation</c:v>
                </c:pt>
                <c:pt idx="3">
                  <c:v>3.4 Performance Review</c:v>
                </c:pt>
              </c:strCache>
            </c:strRef>
          </c:cat>
          <c:val>
            <c:numRef>
              <c:f>'CR-GR-HSE-302'!$B$6:$B$9</c:f>
              <c:numCache>
                <c:formatCode>General</c:formatCode>
                <c:ptCount val="4"/>
              </c:numCache>
            </c:numRef>
          </c:val>
          <c:extLst>
            <c:ext xmlns:c16="http://schemas.microsoft.com/office/drawing/2014/chart" uri="{C3380CC4-5D6E-409C-BE32-E72D297353CC}">
              <c16:uniqueId val="{00000000-C6FA-488E-BF67-5736C45CB30B}"/>
            </c:ext>
          </c:extLst>
        </c:ser>
        <c:ser>
          <c:idx val="1"/>
          <c:order val="1"/>
          <c:tx>
            <c:strRef>
              <c:f>'CR-GR-HSE-302'!$C$5</c:f>
              <c:strCache>
                <c:ptCount val="1"/>
              </c:strCache>
            </c:strRef>
          </c:tx>
          <c:spPr>
            <a:solidFill>
              <a:schemeClr val="accent2"/>
            </a:solidFill>
            <a:ln>
              <a:noFill/>
            </a:ln>
            <a:effectLst/>
          </c:spPr>
          <c:invertIfNegative val="0"/>
          <c:cat>
            <c:strRef>
              <c:f>'CR-GR-HSE-302'!$A$6:$A$9</c:f>
              <c:strCache>
                <c:ptCount val="4"/>
                <c:pt idx="0">
                  <c:v>3.1 MOC Process</c:v>
                </c:pt>
                <c:pt idx="1">
                  <c:v>3.2 Change Assessment</c:v>
                </c:pt>
                <c:pt idx="2">
                  <c:v>3.3 Change Implementation</c:v>
                </c:pt>
                <c:pt idx="3">
                  <c:v>3.4 Performance Review</c:v>
                </c:pt>
              </c:strCache>
            </c:strRef>
          </c:cat>
          <c:val>
            <c:numRef>
              <c:f>'CR-GR-HSE-302'!$C$6:$C$9</c:f>
              <c:numCache>
                <c:formatCode>General</c:formatCode>
                <c:ptCount val="4"/>
              </c:numCache>
            </c:numRef>
          </c:val>
          <c:extLst>
            <c:ext xmlns:c16="http://schemas.microsoft.com/office/drawing/2014/chart" uri="{C3380CC4-5D6E-409C-BE32-E72D297353CC}">
              <c16:uniqueId val="{00000001-C6FA-488E-BF67-5736C45CB30B}"/>
            </c:ext>
          </c:extLst>
        </c:ser>
        <c:ser>
          <c:idx val="2"/>
          <c:order val="2"/>
          <c:tx>
            <c:strRef>
              <c:f>'CR-GR-HSE-302'!$D$5</c:f>
              <c:strCache>
                <c:ptCount val="1"/>
              </c:strCache>
            </c:strRef>
          </c:tx>
          <c:spPr>
            <a:solidFill>
              <a:schemeClr val="accent3"/>
            </a:solidFill>
            <a:ln>
              <a:noFill/>
            </a:ln>
            <a:effectLst/>
          </c:spPr>
          <c:invertIfNegative val="0"/>
          <c:cat>
            <c:strRef>
              <c:f>'CR-GR-HSE-302'!$A$6:$A$9</c:f>
              <c:strCache>
                <c:ptCount val="4"/>
                <c:pt idx="0">
                  <c:v>3.1 MOC Process</c:v>
                </c:pt>
                <c:pt idx="1">
                  <c:v>3.2 Change Assessment</c:v>
                </c:pt>
                <c:pt idx="2">
                  <c:v>3.3 Change Implementation</c:v>
                </c:pt>
                <c:pt idx="3">
                  <c:v>3.4 Performance Review</c:v>
                </c:pt>
              </c:strCache>
            </c:strRef>
          </c:cat>
          <c:val>
            <c:numRef>
              <c:f>'CR-GR-HSE-302'!$D$6:$D$9</c:f>
              <c:numCache>
                <c:formatCode>General</c:formatCode>
                <c:ptCount val="4"/>
              </c:numCache>
            </c:numRef>
          </c:val>
          <c:extLst>
            <c:ext xmlns:c16="http://schemas.microsoft.com/office/drawing/2014/chart" uri="{C3380CC4-5D6E-409C-BE32-E72D297353CC}">
              <c16:uniqueId val="{00000002-C6FA-488E-BF67-5736C45CB30B}"/>
            </c:ext>
          </c:extLst>
        </c:ser>
        <c:ser>
          <c:idx val="3"/>
          <c:order val="3"/>
          <c:tx>
            <c:strRef>
              <c:f>'CR-GR-HSE-302'!$E$5</c:f>
              <c:strCache>
                <c:ptCount val="1"/>
                <c:pt idx="0">
                  <c:v>% of compliance</c:v>
                </c:pt>
              </c:strCache>
            </c:strRef>
          </c:tx>
          <c:spPr>
            <a:solidFill>
              <a:srgbClr val="0070C0"/>
            </a:solidFill>
            <a:ln>
              <a:noFill/>
            </a:ln>
            <a:effectLst/>
          </c:spPr>
          <c:invertIfNegative val="0"/>
          <c:cat>
            <c:strRef>
              <c:f>'CR-GR-HSE-302'!$A$6:$A$9</c:f>
              <c:strCache>
                <c:ptCount val="4"/>
                <c:pt idx="0">
                  <c:v>3.1 MOC Process</c:v>
                </c:pt>
                <c:pt idx="1">
                  <c:v>3.2 Change Assessment</c:v>
                </c:pt>
                <c:pt idx="2">
                  <c:v>3.3 Change Implementation</c:v>
                </c:pt>
                <c:pt idx="3">
                  <c:v>3.4 Performance Review</c:v>
                </c:pt>
              </c:strCache>
            </c:strRef>
          </c:cat>
          <c:val>
            <c:numRef>
              <c:f>'CR-GR-HSE-302'!$E$6:$E$9</c:f>
              <c:numCache>
                <c:formatCode>0%</c:formatCode>
                <c:ptCount val="4"/>
                <c:pt idx="0">
                  <c:v>0</c:v>
                </c:pt>
                <c:pt idx="1">
                  <c:v>0</c:v>
                </c:pt>
                <c:pt idx="2">
                  <c:v>0</c:v>
                </c:pt>
                <c:pt idx="3">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tabSelected="1" view="pageBreakPreview" zoomScale="80" zoomScaleNormal="90" zoomScaleSheetLayoutView="80" workbookViewId="0">
      <selection activeCell="F32" sqref="F32"/>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60.42578125" style="10" customWidth="1"/>
    <col min="6" max="6" width="30.28515625" style="10"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3" customWidth="1"/>
    <col min="14" max="14" width="11.42578125" style="24"/>
    <col min="15" max="15" width="0" style="24" hidden="1" customWidth="1"/>
  </cols>
  <sheetData>
    <row r="1" spans="1:15" ht="48" customHeight="1" thickBot="1" x14ac:dyDescent="0.3">
      <c r="A1" s="92" t="s">
        <v>31</v>
      </c>
      <c r="B1" s="93"/>
      <c r="C1" s="93"/>
      <c r="D1" s="93"/>
      <c r="E1" s="93"/>
      <c r="F1" s="93"/>
      <c r="G1" s="93"/>
      <c r="H1" s="93"/>
      <c r="I1" s="93"/>
      <c r="J1" s="93"/>
      <c r="K1" s="93"/>
      <c r="L1" s="94"/>
    </row>
    <row r="2" spans="1:15" ht="18.75" customHeight="1" thickBot="1" x14ac:dyDescent="0.3"/>
    <row r="3" spans="1:15" ht="18.75" customHeight="1" thickBot="1" x14ac:dyDescent="0.3">
      <c r="A3" s="95" t="s">
        <v>14</v>
      </c>
      <c r="B3" s="96"/>
      <c r="C3" s="96"/>
      <c r="D3" s="96"/>
      <c r="E3" s="97"/>
      <c r="F3" s="14" t="s">
        <v>15</v>
      </c>
      <c r="G3" s="15" t="s">
        <v>16</v>
      </c>
      <c r="I3" s="102" t="s">
        <v>30</v>
      </c>
      <c r="J3" s="103"/>
      <c r="K3" s="103"/>
      <c r="L3" s="42" t="s">
        <v>29</v>
      </c>
      <c r="O3" s="43" t="s">
        <v>15</v>
      </c>
    </row>
    <row r="4" spans="1:15" s="5" customFormat="1" ht="18.75" customHeight="1" thickBot="1" x14ac:dyDescent="0.3">
      <c r="A4" s="6"/>
      <c r="B4" s="6"/>
      <c r="C4" s="6"/>
      <c r="D4" s="6"/>
      <c r="H4" s="7"/>
      <c r="I4" s="7"/>
      <c r="J4" s="8"/>
      <c r="K4" s="8"/>
      <c r="M4" s="44"/>
      <c r="N4" s="44"/>
      <c r="O4" s="45" t="s">
        <v>16</v>
      </c>
    </row>
    <row r="5" spans="1:15" s="5" customFormat="1" ht="32.25" customHeight="1" thickBot="1" x14ac:dyDescent="0.3">
      <c r="A5" s="98" t="str">
        <f>A13</f>
        <v>Section Description</v>
      </c>
      <c r="B5" s="99"/>
      <c r="C5" s="99"/>
      <c r="D5" s="99"/>
      <c r="E5" s="18" t="s">
        <v>17</v>
      </c>
      <c r="F5" s="9"/>
      <c r="G5" s="12"/>
      <c r="I5" s="7"/>
      <c r="J5" s="8"/>
      <c r="M5" s="44"/>
      <c r="N5" s="44"/>
      <c r="O5" s="44"/>
    </row>
    <row r="6" spans="1:15" s="5" customFormat="1" ht="32.25" customHeight="1" x14ac:dyDescent="0.25">
      <c r="A6" s="100" t="str">
        <f>A14</f>
        <v>3.1 MOC Process</v>
      </c>
      <c r="B6" s="101"/>
      <c r="C6" s="101"/>
      <c r="D6" s="101"/>
      <c r="E6" s="16">
        <f>J14</f>
        <v>0</v>
      </c>
      <c r="F6" s="13"/>
      <c r="G6" s="12"/>
      <c r="I6" s="7"/>
      <c r="J6" s="8"/>
      <c r="M6" s="44"/>
      <c r="N6" s="44"/>
      <c r="O6" s="44"/>
    </row>
    <row r="7" spans="1:15" s="5" customFormat="1" ht="32.25" customHeight="1" x14ac:dyDescent="0.25">
      <c r="A7" s="90" t="str">
        <f>A17</f>
        <v>3.2 Change Assessment</v>
      </c>
      <c r="B7" s="91"/>
      <c r="C7" s="91"/>
      <c r="D7" s="91"/>
      <c r="E7" s="17">
        <f>J17</f>
        <v>0</v>
      </c>
      <c r="F7" s="13"/>
      <c r="G7" s="12"/>
      <c r="I7" s="7"/>
      <c r="J7" s="8"/>
      <c r="M7" s="44"/>
      <c r="N7" s="44"/>
      <c r="O7" s="44"/>
    </row>
    <row r="8" spans="1:15" s="5" customFormat="1" ht="32.25" customHeight="1" x14ac:dyDescent="0.25">
      <c r="A8" s="90" t="str">
        <f>A22</f>
        <v>3.3 Change Implementation</v>
      </c>
      <c r="B8" s="91"/>
      <c r="C8" s="91"/>
      <c r="D8" s="91"/>
      <c r="E8" s="17">
        <f>J22</f>
        <v>0</v>
      </c>
      <c r="F8" s="13"/>
      <c r="G8" s="12"/>
      <c r="H8" s="7"/>
      <c r="I8" s="7"/>
      <c r="J8" s="8"/>
      <c r="M8" s="44"/>
      <c r="N8" s="44"/>
      <c r="O8" s="44"/>
    </row>
    <row r="9" spans="1:15" s="5" customFormat="1" ht="32.25" customHeight="1" thickBot="1" x14ac:dyDescent="0.3">
      <c r="A9" s="84" t="str">
        <f>A27</f>
        <v>3.4 Performance Review</v>
      </c>
      <c r="B9" s="85"/>
      <c r="C9" s="85"/>
      <c r="D9" s="85"/>
      <c r="E9" s="46">
        <f>J27</f>
        <v>0</v>
      </c>
      <c r="F9" s="13"/>
      <c r="G9" s="12"/>
      <c r="H9" s="7"/>
      <c r="I9" s="7"/>
      <c r="J9" s="8"/>
      <c r="M9" s="44"/>
      <c r="N9" s="44"/>
      <c r="O9" s="44"/>
    </row>
    <row r="10" spans="1:15" s="5" customFormat="1" ht="18.75" customHeight="1" x14ac:dyDescent="0.25">
      <c r="A10" s="19"/>
      <c r="B10" s="19"/>
      <c r="C10" s="19"/>
      <c r="D10" s="19"/>
      <c r="E10" s="20"/>
      <c r="F10" s="13"/>
      <c r="G10" s="12"/>
      <c r="H10" s="7"/>
      <c r="I10" s="7"/>
      <c r="J10" s="8"/>
      <c r="M10" s="44"/>
      <c r="N10" s="44"/>
      <c r="O10" s="44"/>
    </row>
    <row r="11" spans="1:15" s="5" customFormat="1" ht="32.25" customHeight="1" x14ac:dyDescent="0.25">
      <c r="A11" s="67" t="s">
        <v>18</v>
      </c>
      <c r="B11" s="67"/>
      <c r="C11" s="67"/>
      <c r="D11" s="67"/>
      <c r="E11" s="21" t="s">
        <v>32</v>
      </c>
      <c r="F11" s="22" t="s">
        <v>19</v>
      </c>
      <c r="G11" s="47" t="s">
        <v>33</v>
      </c>
      <c r="H11" s="7"/>
      <c r="I11" s="7"/>
      <c r="J11" s="8"/>
      <c r="M11" s="44"/>
      <c r="N11" s="44"/>
      <c r="O11" s="44"/>
    </row>
    <row r="12" spans="1:15" s="5" customFormat="1" ht="18.75" customHeight="1" thickBot="1" x14ac:dyDescent="0.3">
      <c r="F12" s="9"/>
      <c r="G12" s="12"/>
      <c r="H12" s="7"/>
      <c r="I12" s="7"/>
      <c r="J12" s="8"/>
      <c r="K12" s="8"/>
      <c r="L12" s="8"/>
      <c r="M12" s="48"/>
      <c r="N12" s="44"/>
      <c r="O12" s="49"/>
    </row>
    <row r="13" spans="1:15" s="55" customFormat="1" ht="93.75" customHeight="1" thickBot="1" x14ac:dyDescent="0.3">
      <c r="A13" s="50" t="s">
        <v>20</v>
      </c>
      <c r="B13" s="51" t="s">
        <v>1</v>
      </c>
      <c r="C13" s="51" t="s">
        <v>21</v>
      </c>
      <c r="D13" s="51" t="s">
        <v>2</v>
      </c>
      <c r="E13" s="51" t="s">
        <v>22</v>
      </c>
      <c r="F13" s="51" t="s">
        <v>23</v>
      </c>
      <c r="G13" s="51" t="s">
        <v>28</v>
      </c>
      <c r="H13" s="52" t="s">
        <v>24</v>
      </c>
      <c r="I13" s="53" t="s">
        <v>17</v>
      </c>
      <c r="J13" s="53" t="s">
        <v>25</v>
      </c>
      <c r="K13" s="51" t="s">
        <v>26</v>
      </c>
      <c r="L13" s="54" t="s">
        <v>27</v>
      </c>
    </row>
    <row r="14" spans="1:15" s="24" customFormat="1" ht="60" x14ac:dyDescent="0.25">
      <c r="A14" s="68" t="s">
        <v>49</v>
      </c>
      <c r="B14" s="71" t="s">
        <v>41</v>
      </c>
      <c r="C14" s="71" t="s">
        <v>50</v>
      </c>
      <c r="D14" s="71" t="s">
        <v>34</v>
      </c>
      <c r="E14" s="86" t="s">
        <v>51</v>
      </c>
      <c r="F14" s="56" t="s">
        <v>70</v>
      </c>
      <c r="G14" s="57" t="s">
        <v>71</v>
      </c>
      <c r="H14" s="40" t="s">
        <v>16</v>
      </c>
      <c r="I14" s="40">
        <v>0</v>
      </c>
      <c r="J14" s="87">
        <f>AVERAGE(I14:I16)</f>
        <v>0</v>
      </c>
      <c r="K14" s="33"/>
      <c r="L14" s="34"/>
    </row>
    <row r="15" spans="1:15" s="24" customFormat="1" ht="76.5" customHeight="1" x14ac:dyDescent="0.25">
      <c r="A15" s="69"/>
      <c r="B15" s="72"/>
      <c r="C15" s="72"/>
      <c r="D15" s="72"/>
      <c r="E15" s="77"/>
      <c r="F15" s="58" t="s">
        <v>72</v>
      </c>
      <c r="G15" s="59" t="s">
        <v>73</v>
      </c>
      <c r="H15" s="38" t="s">
        <v>16</v>
      </c>
      <c r="I15" s="39">
        <v>0</v>
      </c>
      <c r="J15" s="88"/>
      <c r="K15" s="27"/>
      <c r="L15" s="28"/>
    </row>
    <row r="16" spans="1:15" s="24" customFormat="1" ht="180" x14ac:dyDescent="0.25">
      <c r="A16" s="70"/>
      <c r="B16" s="25" t="s">
        <v>42</v>
      </c>
      <c r="C16" s="60" t="s">
        <v>52</v>
      </c>
      <c r="D16" s="25" t="s">
        <v>34</v>
      </c>
      <c r="E16" s="37" t="s">
        <v>53</v>
      </c>
      <c r="F16" s="61" t="s">
        <v>89</v>
      </c>
      <c r="G16" s="61" t="s">
        <v>71</v>
      </c>
      <c r="H16" s="39" t="s">
        <v>16</v>
      </c>
      <c r="I16" s="39">
        <v>0</v>
      </c>
      <c r="J16" s="89"/>
      <c r="K16" s="29"/>
      <c r="L16" s="30"/>
    </row>
    <row r="17" spans="1:13" s="24" customFormat="1" x14ac:dyDescent="0.25">
      <c r="A17" s="80" t="s">
        <v>54</v>
      </c>
      <c r="B17" s="73" t="s">
        <v>43</v>
      </c>
      <c r="C17" s="73" t="s">
        <v>55</v>
      </c>
      <c r="D17" s="74" t="s">
        <v>35</v>
      </c>
      <c r="E17" s="76" t="s">
        <v>56</v>
      </c>
      <c r="F17" s="61" t="s">
        <v>75</v>
      </c>
      <c r="G17" s="61" t="s">
        <v>74</v>
      </c>
      <c r="H17" s="39" t="s">
        <v>16</v>
      </c>
      <c r="I17" s="39">
        <v>0</v>
      </c>
      <c r="J17" s="65">
        <f>AVERAGE(I17:I21)</f>
        <v>0</v>
      </c>
      <c r="K17" s="29"/>
      <c r="L17" s="30"/>
    </row>
    <row r="18" spans="1:13" s="24" customFormat="1" ht="90" x14ac:dyDescent="0.25">
      <c r="A18" s="69"/>
      <c r="B18" s="72"/>
      <c r="C18" s="72"/>
      <c r="D18" s="75"/>
      <c r="E18" s="77"/>
      <c r="F18" s="61" t="s">
        <v>76</v>
      </c>
      <c r="G18" s="61" t="s">
        <v>74</v>
      </c>
      <c r="H18" s="39" t="s">
        <v>16</v>
      </c>
      <c r="I18" s="39">
        <v>0</v>
      </c>
      <c r="J18" s="88"/>
      <c r="K18" s="29"/>
      <c r="L18" s="30"/>
    </row>
    <row r="19" spans="1:13" s="24" customFormat="1" ht="75" x14ac:dyDescent="0.25">
      <c r="A19" s="69"/>
      <c r="B19" s="73" t="s">
        <v>44</v>
      </c>
      <c r="C19" s="73" t="s">
        <v>57</v>
      </c>
      <c r="D19" s="73" t="s">
        <v>36</v>
      </c>
      <c r="E19" s="76" t="s">
        <v>58</v>
      </c>
      <c r="F19" s="62" t="s">
        <v>77</v>
      </c>
      <c r="G19" s="61" t="s">
        <v>91</v>
      </c>
      <c r="H19" s="39" t="s">
        <v>16</v>
      </c>
      <c r="I19" s="39">
        <v>0</v>
      </c>
      <c r="J19" s="88"/>
      <c r="K19" s="29"/>
      <c r="L19" s="30"/>
    </row>
    <row r="20" spans="1:13" s="24" customFormat="1" ht="45" x14ac:dyDescent="0.25">
      <c r="A20" s="69"/>
      <c r="B20" s="78"/>
      <c r="C20" s="78"/>
      <c r="D20" s="78"/>
      <c r="E20" s="79"/>
      <c r="F20" s="62" t="s">
        <v>90</v>
      </c>
      <c r="G20" s="61" t="s">
        <v>78</v>
      </c>
      <c r="H20" s="39" t="s">
        <v>16</v>
      </c>
      <c r="I20" s="39">
        <v>0</v>
      </c>
      <c r="J20" s="88"/>
      <c r="K20" s="29"/>
      <c r="L20" s="30"/>
    </row>
    <row r="21" spans="1:13" s="24" customFormat="1" ht="45" x14ac:dyDescent="0.25">
      <c r="A21" s="70"/>
      <c r="B21" s="72"/>
      <c r="C21" s="72"/>
      <c r="D21" s="72"/>
      <c r="E21" s="77"/>
      <c r="F21" s="62" t="s">
        <v>79</v>
      </c>
      <c r="G21" s="62" t="s">
        <v>80</v>
      </c>
      <c r="H21" s="39" t="s">
        <v>16</v>
      </c>
      <c r="I21" s="39">
        <v>0</v>
      </c>
      <c r="J21" s="89"/>
      <c r="K21" s="29"/>
      <c r="L21" s="30"/>
    </row>
    <row r="22" spans="1:13" s="24" customFormat="1" ht="45" x14ac:dyDescent="0.25">
      <c r="A22" s="80" t="s">
        <v>59</v>
      </c>
      <c r="B22" s="73" t="s">
        <v>45</v>
      </c>
      <c r="C22" s="73" t="s">
        <v>60</v>
      </c>
      <c r="D22" s="73" t="s">
        <v>37</v>
      </c>
      <c r="E22" s="76" t="s">
        <v>61</v>
      </c>
      <c r="F22" s="61" t="s">
        <v>81</v>
      </c>
      <c r="G22" s="61" t="s">
        <v>74</v>
      </c>
      <c r="H22" s="39" t="s">
        <v>16</v>
      </c>
      <c r="I22" s="39">
        <v>0</v>
      </c>
      <c r="J22" s="65">
        <f>AVERAGE(I22:I26)</f>
        <v>0</v>
      </c>
      <c r="K22" s="29"/>
      <c r="L22" s="30"/>
    </row>
    <row r="23" spans="1:13" s="24" customFormat="1" ht="30" x14ac:dyDescent="0.25">
      <c r="A23" s="69"/>
      <c r="B23" s="78"/>
      <c r="C23" s="78"/>
      <c r="D23" s="78"/>
      <c r="E23" s="79"/>
      <c r="F23" s="61" t="s">
        <v>82</v>
      </c>
      <c r="G23" s="62" t="s">
        <v>92</v>
      </c>
      <c r="H23" s="39" t="s">
        <v>16</v>
      </c>
      <c r="I23" s="39">
        <v>0</v>
      </c>
      <c r="J23" s="88"/>
      <c r="K23" s="29"/>
      <c r="L23" s="30"/>
    </row>
    <row r="24" spans="1:13" s="24" customFormat="1" ht="75" x14ac:dyDescent="0.25">
      <c r="A24" s="69"/>
      <c r="B24" s="72"/>
      <c r="C24" s="72"/>
      <c r="D24" s="72"/>
      <c r="E24" s="77"/>
      <c r="F24" s="61" t="s">
        <v>83</v>
      </c>
      <c r="G24" s="61" t="s">
        <v>74</v>
      </c>
      <c r="H24" s="39" t="s">
        <v>16</v>
      </c>
      <c r="I24" s="39">
        <v>0</v>
      </c>
      <c r="J24" s="88"/>
      <c r="K24" s="29"/>
      <c r="L24" s="30"/>
    </row>
    <row r="25" spans="1:13" s="24" customFormat="1" ht="75" x14ac:dyDescent="0.25">
      <c r="A25" s="69"/>
      <c r="B25" s="25" t="s">
        <v>46</v>
      </c>
      <c r="C25" s="25" t="s">
        <v>62</v>
      </c>
      <c r="D25" s="25" t="s">
        <v>38</v>
      </c>
      <c r="E25" s="37" t="s">
        <v>63</v>
      </c>
      <c r="F25" s="61" t="s">
        <v>84</v>
      </c>
      <c r="G25" s="61" t="s">
        <v>74</v>
      </c>
      <c r="H25" s="39" t="s">
        <v>16</v>
      </c>
      <c r="I25" s="39">
        <v>0</v>
      </c>
      <c r="J25" s="88"/>
      <c r="K25" s="29"/>
      <c r="L25" s="30"/>
    </row>
    <row r="26" spans="1:13" s="24" customFormat="1" ht="195" x14ac:dyDescent="0.25">
      <c r="A26" s="70"/>
      <c r="B26" s="25" t="s">
        <v>47</v>
      </c>
      <c r="C26" s="25" t="s">
        <v>64</v>
      </c>
      <c r="D26" s="25" t="s">
        <v>39</v>
      </c>
      <c r="E26" s="37" t="s">
        <v>65</v>
      </c>
      <c r="F26" s="61" t="s">
        <v>85</v>
      </c>
      <c r="G26" s="61" t="s">
        <v>74</v>
      </c>
      <c r="H26" s="39" t="s">
        <v>16</v>
      </c>
      <c r="I26" s="39">
        <v>0</v>
      </c>
      <c r="J26" s="89"/>
      <c r="K26" s="29"/>
      <c r="L26" s="30"/>
    </row>
    <row r="27" spans="1:13" s="24" customFormat="1" ht="30" x14ac:dyDescent="0.25">
      <c r="A27" s="80" t="s">
        <v>66</v>
      </c>
      <c r="B27" s="73" t="s">
        <v>48</v>
      </c>
      <c r="C27" s="73" t="s">
        <v>67</v>
      </c>
      <c r="D27" s="73" t="s">
        <v>40</v>
      </c>
      <c r="E27" s="76" t="s">
        <v>68</v>
      </c>
      <c r="F27" s="26" t="s">
        <v>86</v>
      </c>
      <c r="G27" s="26" t="s">
        <v>69</v>
      </c>
      <c r="H27" s="39" t="s">
        <v>16</v>
      </c>
      <c r="I27" s="39">
        <v>0</v>
      </c>
      <c r="J27" s="65">
        <f>AVERAGE(I27:I28)</f>
        <v>0</v>
      </c>
      <c r="K27" s="31"/>
      <c r="L27" s="32"/>
    </row>
    <row r="28" spans="1:13" s="24" customFormat="1" ht="30.75" thickBot="1" x14ac:dyDescent="0.3">
      <c r="A28" s="81"/>
      <c r="B28" s="82"/>
      <c r="C28" s="82"/>
      <c r="D28" s="82"/>
      <c r="E28" s="83"/>
      <c r="F28" s="23" t="s">
        <v>87</v>
      </c>
      <c r="G28" s="23" t="s">
        <v>88</v>
      </c>
      <c r="H28" s="41" t="s">
        <v>16</v>
      </c>
      <c r="I28" s="41">
        <v>0</v>
      </c>
      <c r="J28" s="66"/>
      <c r="K28" s="35"/>
      <c r="L28" s="36"/>
    </row>
    <row r="29" spans="1:13" s="24" customFormat="1" x14ac:dyDescent="0.25">
      <c r="A29" s="63"/>
      <c r="B29" s="63"/>
      <c r="C29" s="63"/>
      <c r="D29" s="63"/>
      <c r="E29" s="11"/>
      <c r="F29" s="11"/>
      <c r="G29" s="3"/>
      <c r="H29" s="3"/>
      <c r="I29" s="3"/>
      <c r="J29" s="64"/>
      <c r="K29" s="64"/>
      <c r="L29" s="64"/>
      <c r="M29" s="3"/>
    </row>
    <row r="30" spans="1:13" s="24" customFormat="1" x14ac:dyDescent="0.25">
      <c r="A30" s="63"/>
      <c r="B30" s="63"/>
      <c r="C30" s="63"/>
      <c r="D30" s="63"/>
      <c r="E30" s="11"/>
      <c r="F30" s="11"/>
      <c r="G30" s="3"/>
      <c r="H30" s="3"/>
      <c r="I30" s="3"/>
      <c r="J30" s="64"/>
      <c r="K30" s="64"/>
      <c r="L30" s="64"/>
      <c r="M30" s="3"/>
    </row>
    <row r="31" spans="1:13" x14ac:dyDescent="0.25">
      <c r="H31" s="3"/>
    </row>
    <row r="42" spans="5:5" x14ac:dyDescent="0.25">
      <c r="E42" s="11"/>
    </row>
    <row r="43" spans="5:5" x14ac:dyDescent="0.25">
      <c r="E43" s="11"/>
    </row>
  </sheetData>
  <autoFilter ref="A13:L27" xr:uid="{00000000-0009-0000-0000-000001000000}"/>
  <mergeCells count="37">
    <mergeCell ref="J22:J26"/>
    <mergeCell ref="A8:D8"/>
    <mergeCell ref="A1:L1"/>
    <mergeCell ref="A3:E3"/>
    <mergeCell ref="A5:D5"/>
    <mergeCell ref="A7:D7"/>
    <mergeCell ref="A6:D6"/>
    <mergeCell ref="I3:K3"/>
    <mergeCell ref="J14:J16"/>
    <mergeCell ref="J17:J21"/>
    <mergeCell ref="B19:B21"/>
    <mergeCell ref="C19:C21"/>
    <mergeCell ref="D19:D21"/>
    <mergeCell ref="E19:E21"/>
    <mergeCell ref="C27:C28"/>
    <mergeCell ref="D27:D28"/>
    <mergeCell ref="E27:E28"/>
    <mergeCell ref="A9:D9"/>
    <mergeCell ref="E14:E15"/>
    <mergeCell ref="A17:A21"/>
    <mergeCell ref="A22:A26"/>
    <mergeCell ref="J27:J28"/>
    <mergeCell ref="A11:D11"/>
    <mergeCell ref="A14:A16"/>
    <mergeCell ref="B14:B15"/>
    <mergeCell ref="C14:C15"/>
    <mergeCell ref="D14:D15"/>
    <mergeCell ref="B17:B18"/>
    <mergeCell ref="C17:C18"/>
    <mergeCell ref="D17:D18"/>
    <mergeCell ref="E17:E18"/>
    <mergeCell ref="B22:B24"/>
    <mergeCell ref="C22:C24"/>
    <mergeCell ref="D22:D24"/>
    <mergeCell ref="E22:E24"/>
    <mergeCell ref="A27:A28"/>
    <mergeCell ref="B27:B28"/>
  </mergeCells>
  <conditionalFormatting sqref="L14:L24 K26:L28">
    <cfRule type="expression" dxfId="3" priority="4">
      <formula>G14="YES"</formula>
    </cfRule>
  </conditionalFormatting>
  <conditionalFormatting sqref="L25">
    <cfRule type="expression" dxfId="2" priority="3">
      <formula>H25="YES"</formula>
    </cfRule>
  </conditionalFormatting>
  <conditionalFormatting sqref="K14:K24">
    <cfRule type="expression" dxfId="1" priority="2">
      <formula>G14="YES"</formula>
    </cfRule>
  </conditionalFormatting>
  <conditionalFormatting sqref="K25">
    <cfRule type="expression" dxfId="0" priority="1">
      <formula>G25="YES"</formula>
    </cfRule>
  </conditionalFormatting>
  <dataValidations count="1">
    <dataValidation type="list" allowBlank="1" showInputMessage="1" showErrorMessage="1" sqref="H14:H27"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CR-GR-HSE-302</vt:lpstr>
      <vt:lpstr>'CR-GR-HSE-302'!Zone_d_impression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2018-11-19T14:56:06Z</cp:lastPrinted>
  <dcterms:created xsi:type="dcterms:W3CDTF">2018-06-26T06:40:28Z</dcterms:created>
  <dcterms:modified xsi:type="dcterms:W3CDTF">2019-09-10T12:01:47Z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