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10.129.169.33\Data\HD\Entity\PSR\HSE\MS\Sécurité et Hygiène Industrielle\Déploiement des règles\404-Route\Déploiement MS\"/>
    </mc:Choice>
  </mc:AlternateContent>
  <bookViews>
    <workbookView xWindow="0" yWindow="0" windowWidth="20490" windowHeight="7755" tabRatio="768" firstSheet="1" activeTab="1"/>
  </bookViews>
  <sheets>
    <sheet name="Feuil1" sheetId="8" state="hidden" r:id="rId1"/>
    <sheet name="CR-GR-HSE-404" sheetId="1" r:id="rId2"/>
  </sheets>
  <definedNames>
    <definedName name="_xlnm._FilterDatabase" localSheetId="1" hidden="1">'CR-GR-HSE-404'!$A$14:$L$14</definedName>
    <definedName name="_xlnm.Print_Area" localSheetId="1">'CR-GR-HSE-404'!$A$1:$L$55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J46" i="1"/>
  <c r="E9" i="1" l="1"/>
  <c r="J35" i="1"/>
  <c r="E8" i="1" s="1"/>
  <c r="J23" i="1" l="1"/>
  <c r="E7" i="1" s="1"/>
  <c r="J15" i="1"/>
  <c r="E6" i="1" s="1"/>
  <c r="A10" i="1" l="1"/>
  <c r="A9" i="1"/>
  <c r="A8" i="1"/>
  <c r="A7" i="1"/>
  <c r="E10" i="1"/>
  <c r="A5" i="1" l="1"/>
  <c r="A6" i="1"/>
</calcChain>
</file>

<file path=xl/sharedStrings.xml><?xml version="1.0" encoding="utf-8"?>
<sst xmlns="http://schemas.openxmlformats.org/spreadsheetml/2006/main" count="272" uniqueCount="222">
  <si>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</si>
  <si>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</si>
  <si>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</si>
  <si>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</si>
  <si>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</si>
  <si>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</si>
  <si>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</si>
  <si>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</si>
  <si>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</si>
  <si>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</si>
  <si>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</si>
  <si>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</si>
  <si>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</si>
  <si>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</si>
  <si>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</si>
  <si>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</si>
  <si>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</si>
  <si>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</si>
  <si>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</si>
  <si>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Sous Section #</t>
  </si>
  <si>
    <t>Description de la sous-section</t>
  </si>
  <si>
    <t>Exigences Maestro</t>
  </si>
  <si>
    <t>Exigences</t>
  </si>
  <si>
    <t>Avez-vous…?</t>
  </si>
  <si>
    <t>% de conformité à l'exigence</t>
  </si>
  <si>
    <t>Procédure formelle de la filiale, le cas échéant</t>
  </si>
  <si>
    <t>Plan d'action (si non conforme)</t>
  </si>
  <si>
    <t>OUI/NON (basé sur les attentes)</t>
  </si>
  <si>
    <t>3.1 Gestion des activités de transport routier</t>
  </si>
  <si>
    <t>3.1.1</t>
  </si>
  <si>
    <t>Système de management de la sécurité</t>
  </si>
  <si>
    <t>Attentes 1.03; 04.04</t>
  </si>
  <si>
    <t>L'entité ou la filiale met en place un système de management de la sécurité des transports routiers pour :
- les activités de transport de marchandises dangereuses ;
- les activités de transport de marchandises et/ou de transport collectif dans les pays à risques routiers élevés</t>
  </si>
  <si>
    <t>3.1.2</t>
  </si>
  <si>
    <t>Utilisation des 2 roues, quads, UTV</t>
  </si>
  <si>
    <t>Attentes 03.01; 03.04; 04.01; 04.06; 05.04</t>
  </si>
  <si>
    <t>L'utilisation de motos et de tout autre engin motorisé à deux ou trois roues, ainsi que des quads et UTV est interdite sauf nécessité locale impérative après dérogation par la branche.
L’utilisation des bicyclettes sur des trajets de liaison entre sites fait l’objet d’une analyse des risques routiers. En fonction des résultats, l’entité ou la filiale applique les mesures appropriées de maitrise des risques.
Les dispositions spécifiques de maitrise des risques, y compris les EPI (casque, gilet de sécurité, etc.) et les règles de circulation sont définies par l’entité ou la filiale. Le port du casque est obligatoire pour les 2 roues motorisés.</t>
  </si>
  <si>
    <t>3.1.3</t>
  </si>
  <si>
    <t>Utilisation des transports publics et/ou des véhicules de location</t>
  </si>
  <si>
    <t>Dans les pays à risques routiers élevés, la politique d’utilisation des transports publics, taxis et voitures de location avec/ou sans chauffeur est définie en fonction des risques associés et des conditions locales.</t>
  </si>
  <si>
    <t>Attentes 01.01; 03.01; 03.04; 04.01</t>
  </si>
  <si>
    <t>3.1.4</t>
  </si>
  <si>
    <t>Ethylotests</t>
  </si>
  <si>
    <t>Attentes 03.04; 04.05</t>
  </si>
  <si>
    <t>En cas d’évènement professionnel organisé par l’entité ou la filiale, au cours duquel l’alcool est servi (ex. : type réception, séminaire), des éthylotests sont mis à la disposition des participants qui ont l’intention de conduire.</t>
  </si>
  <si>
    <t>3.1.5</t>
  </si>
  <si>
    <t>Attentes 01.06; 05.06; 09.01; 09.03; 10.03</t>
  </si>
  <si>
    <t>L’évaluation des EE pour les transports de marchandises et les transports collectifs prend en compte notamment les éléments suivants :
- les résultats des inspections et des audits (ICT, SMS, SQAS, etc.) ;
- le nombre et la gravité des événements HSE, y compris les HIPO (incident, épandage, etc.) ;
- le comportement des conducteurs (notamment le nombre d’événements OBC) ;
- le traitement des événements (analyses, plan d’actions, etc.).</t>
  </si>
  <si>
    <t>3.2 Gestion des conducteurs</t>
  </si>
  <si>
    <t>3.2.1</t>
  </si>
  <si>
    <t>Aptitude à la conduite</t>
  </si>
  <si>
    <t>Evaluation de la performance des entreprises extérieures</t>
  </si>
  <si>
    <t>Attente 06.01</t>
  </si>
  <si>
    <t>3.2.2</t>
  </si>
  <si>
    <t>3.2.3</t>
  </si>
  <si>
    <t>Formation à la conduite préventive</t>
  </si>
  <si>
    <t>Expérience et âge des conducteurs de véhicules lourds</t>
  </si>
  <si>
    <t>Attente 06.02</t>
  </si>
  <si>
    <t>3.2.4</t>
  </si>
  <si>
    <t>Formation des conducteurs professionnels</t>
  </si>
  <si>
    <t>Attentes 05.04 ; 06.02</t>
  </si>
  <si>
    <t>3.2.5</t>
  </si>
  <si>
    <t>Attentes 03.04 ; 04.01 ; 04.05 ; 05.04 ; 08.01 ; 09.03</t>
  </si>
  <si>
    <t>3.2.6</t>
  </si>
  <si>
    <t>Attentes 01.06 ; 05.06 ; 06.01 ; 10.03</t>
  </si>
  <si>
    <t>3.2.7</t>
  </si>
  <si>
    <t>Attentes 01.06 ; 05.06 ; 09.03</t>
  </si>
  <si>
    <t>3.3.1</t>
  </si>
  <si>
    <t>Attentes 03.04 ; 05.04 ; 05.08</t>
  </si>
  <si>
    <t xml:space="preserve">3.3 Gestion des véhicules </t>
  </si>
  <si>
    <t>3.3.2</t>
  </si>
  <si>
    <t>On-board Computers</t>
  </si>
  <si>
    <t>Attentes 03.04 ; 05.04</t>
  </si>
  <si>
    <t>3.3.3</t>
  </si>
  <si>
    <t>Attentes 03.04 ; 05.04 ; 08.01 ; 09.01</t>
  </si>
  <si>
    <t>3.3.4</t>
  </si>
  <si>
    <t>3.3.5</t>
  </si>
  <si>
    <t>Inspection technique des véhicules</t>
  </si>
  <si>
    <t>Maintenance des véhicules</t>
  </si>
  <si>
    <t>Contrôle des véhicules avant usage</t>
  </si>
  <si>
    <t>Spécifications véhicules</t>
  </si>
  <si>
    <t>Système de reconnaissance et de sanction</t>
  </si>
  <si>
    <t>Evaluation de la performance des conducteurs</t>
  </si>
  <si>
    <t>Obligations et interdictions pour les conducteurs</t>
  </si>
  <si>
    <t>Attentes 03.04 ; 04.03 ; 05.04</t>
  </si>
  <si>
    <t>3.3.6</t>
  </si>
  <si>
    <t>Véhicules de location</t>
  </si>
  <si>
    <t>Attente 05.04</t>
  </si>
  <si>
    <t>3.3.7</t>
  </si>
  <si>
    <t>Remise d’un véhicule à un conducteur</t>
  </si>
  <si>
    <t>Attentes 04.01 ; 06.01 ; 06.03 ; 06.04</t>
  </si>
  <si>
    <t>3.3.8</t>
  </si>
  <si>
    <t>Attentes 02.01 ; 03.04 ; 05.04</t>
  </si>
  <si>
    <t>3.4 Gestion des déplacements</t>
  </si>
  <si>
    <t>3.4.1</t>
  </si>
  <si>
    <t>Attentes 03.04 ; 04.01 ; 05.04</t>
  </si>
  <si>
    <t>3.4.2</t>
  </si>
  <si>
    <t>Dans les pays à risques routiers élevés, l’entité ou la filiale et/ou l’EE s’assurent que les conducteurs :
- respectent les limites de vitesse définies en utilisant les remontés des OBC ;
- respectent les temps de conduite et de repos définis par l’utilisation des données OBC ou du chronotachygraphe les cas échéants ;
- sont sensibilisés à la façon d'identifier et prévenir les problèmes de fatigue et de vigilance.</t>
  </si>
  <si>
    <t>Attentes 03.04 ; 05.04 ; 09.01</t>
  </si>
  <si>
    <t>3.4.3</t>
  </si>
  <si>
    <t>Attentes 03.04 ; 04.01 ; 05.04 ; 07.01</t>
  </si>
  <si>
    <t>3.5 Analyse des risques, plan d’urgence et plan de sûreté</t>
  </si>
  <si>
    <t>3.5.1</t>
  </si>
  <si>
    <t>Attentes 03.01 ; 05.04 ; 07.01</t>
  </si>
  <si>
    <t>Analyses des risques routiers</t>
  </si>
  <si>
    <t>Plan de gestion du déplacement</t>
  </si>
  <si>
    <t>Contrôles des vitesses, temps de conduite et de repos</t>
  </si>
  <si>
    <t>Limites de vitesse et de temps de conduite et de repos</t>
  </si>
  <si>
    <t>Assurance des véhicules</t>
  </si>
  <si>
    <t>3.5.2</t>
  </si>
  <si>
    <t>3.5.3</t>
  </si>
  <si>
    <t>Analyse des risques de l’activité</t>
  </si>
  <si>
    <t>Attente 03.01</t>
  </si>
  <si>
    <t>Plan d’urgence</t>
  </si>
  <si>
    <t>Attentes 07.01 ; 07.02</t>
  </si>
  <si>
    <t>Pour les opérations de :
- transport de marchandises dangereuses ;
- transport de marchandises ou de transport collectif dans les pays à risques routiers élevés ;
une analyse des risques de l’activité est effectuée par l’entité ou la filiale et des mesures de réduction des risques sont mises en place.</t>
  </si>
  <si>
    <t>3.5.4</t>
  </si>
  <si>
    <t>Attentes 04.13 ; 07.06</t>
  </si>
  <si>
    <t>Plan de sûreté</t>
  </si>
  <si>
    <r>
      <rPr>
        <b/>
        <sz val="18"/>
        <color theme="1"/>
        <rFont val="Calibri"/>
        <family val="2"/>
        <scheme val="minor"/>
      </rPr>
      <t>Sécurité de la conduite des véhicules routiers</t>
    </r>
    <r>
      <rPr>
        <b/>
        <sz val="14"/>
        <color theme="1"/>
        <rFont val="Calibri"/>
        <family val="2"/>
        <scheme val="minor"/>
      </rPr>
      <t xml:space="preserve">
CR-GR-HSE-404</t>
    </r>
  </si>
  <si>
    <t>L’entité, la filiale et/ou l’EE s’assurent que tout conducteur est en possession :
- des qualifications nécessaires à la conduite du type de véhicule et aux marchandises transportées, le cas échéant ;
- d'un certificat médical d'aptitude à la conduite conformément à la réglementation locale ou aux exigences spécifiques de l'entité ou la filiale, les règles les plus contraignantes s’appliquant.
Dans les pays où la conduite de véhicules routiers n’est pas assujettie à la détention d’un permis de conduire, le conducteur est soumis à un test d’aptitude</t>
  </si>
  <si>
    <t>Dans les pays à risques routiers élevés, les conducteurs de véhicules lourds :
- pour les véhicules lourds de transport de marchandises : ont au moins 21 ans et une expérience de 2 ans de conduite de ce type de véhicule.
- pour les véhicules lourds de transport collectif ou autobus : ont au moins 23 ans et une expérience de 4 ans de conduite de ce type de véhicule.</t>
  </si>
  <si>
    <t>Des formations pratiques à la conduite préventive sont réalisées pour :
- les conducteurs dotés d’un véhicule mis à disposition par l’entité ou la filiale ;
- les conducteurs de l’entité ou de la filiale qui effectuent plus de 10 000 km par an à des fins professionnelles avec des véhicules de location de courte durée, ou avec leur véhicule personnel ;
- les conducteurs de véhicules utilisés par l’EE pour les besoins de l’entité ou de la filiale, entrant dans le champ d’application de la règle.
Une formation de sensibilisation aux risques routiers est réalisée pour les conducteurs ayant un usage limité des véhicules de location de courte durée ou de leur véhicule personnel pour un usage professionnel.
La fréquence de recyclage est au maximum de 3 ans dans les pays à risques routiers élevés et de 10 ans pour les autres pays.</t>
  </si>
  <si>
    <t>En complément de l’exigence 3.2.3, des formations sont mises en place pour les conducteurs professionnels qui comprennent notamment :
- pour le transport de marchandises, de matériels et d’équipements, une formation sur le calage et l’arrimage des charges ;
- pour le transport de marchandises dangereuses, une formation adaptée aux matières ou marchandises transportées.
La fréquence de recyclage est conforme à la réglementation et au maximum de 2 ans dans les pays à risques routiers élevés et de 5 ans dans les autres pays.</t>
  </si>
  <si>
    <t>L’entité ou la filiale et/ou l’EE met en place une évaluation régulière des performances des conducteurs professionnels, dans le respect des lois et règlements du pays.</t>
  </si>
  <si>
    <t>L’entité ou la filiale examine l’opportunité de mettre en place un système de reconnaissance de la conduite en sécurité des véhicules.
Les manquements, lorsqu’ils sont connus, aux dispositions 1 à 19 de l’exigence 3.2.5, et plus particulièrement ceux qui renvoient aux Règles d’or du Groupe, sont passibles d’une sanction disciplinaire proportionnée à la gravité ou la fréquence (manquements répétitifs).
Pour le personnel de l’entité ou de la filiale :
- les sanctions disciplinaires encourues sont définies par la direction de l’entité ou de la filiale et établies en considération des lois et règlements du pays et en coordination avec les fonctions HSE, RH et juridique ;
- les sanctions prononcées par les autorités publiques (ex. : amende, retrait de points sur le permis de conduire) du fait d’infractions au code de la route (ou législation équivalente), sont personnellement supportées par les conducteurs ayant commis les infractions.
Pour les entreprises extérieures :
- si le personnel de l’EE ne respecte pas les exigences de sécurité de la conduite des véhicules routiers, l’EE informe l’entité ou la filiale de toute sanction qu’elle prend à l’encontre de son personnel et, le cas échéant, des remplacements de personnel auxquels elle procède.
Les entités ou les filiales opérant dans un même pays assurent la cohérence de leurs systèmes de sanctions respectifs.</t>
  </si>
  <si>
    <t>Dans les pays à risques routiers élevés, pour les transports de marchandises et pour les transports collectifs, un plan de gestion du déplacement est établi avec le conducteur pour tous les trajets de plus de 150 km ou de plus de 3h ou pour les déplacements présentant des risques particuliers (conditions climatiques extrêmes ou inhabituelles, zone à risque sûreté, itinéraires spécifiques, etc.).
A l’issue du déplacement, le conducteur informe le superviseur ou la personne responsable des changements survenus sur l’itinéraire planifié.</t>
  </si>
  <si>
    <t>Pour les pays à risques routiers élevés une analyse des itinéraires routiers est effectuée et des mesures de réduction des risques sont mises en place.</t>
  </si>
  <si>
    <t>Dans les pays à risques routiers élevés, pour les transports de marchandises dangereuses par véhicules lourds et pour les transports collectifs, un plan d’urgence transport est mis en place par l’entité ou la filiale avec l’EE.
Le plan d’urgence transport est testé chaque année.</t>
  </si>
  <si>
    <t>Un plan de sûreté est établi par l’entité ou la filiale avec l’EE pour les transports de marchandises dangereuses suivantes :
- les transports en citerne de matières inflammables ou toxiques liquides, liquéfiées ou gazeuses ;
- les transports de matières explosibles.</t>
  </si>
  <si>
    <t>Des activités de transport de marchandises dangereuses (TMD) ? Si oui, avez-vous mis en place un système de management de la sécurité des transports routiers ?</t>
  </si>
  <si>
    <t>Mis en place une procédure ou équivalent spécifiant l'interdiction de circuler en moto ou tout autre engin motorisé à deux ou trois roues, ainsi qu'en quads à l'extérieur des sites (hors trajets domicile-travail)?</t>
  </si>
  <si>
    <t>Le personnel de votre filiale est-il amené à circuler à vélo ? Si oui, avez-vous réalisé une analyse du risque routier et défini des moyens de maitrise ? Communiquez-vous sur l'obligation du port du casque ?</t>
  </si>
  <si>
    <t>Analyse du risque routier en cas d'utilisation de vélo
Traçabilité de l'obligation du port du casque</t>
  </si>
  <si>
    <t>Défini une politique d’utilisation des transports publics, taxis et voitures de location avec/ou sans chauffeur (pays à risques routiers élevés) ?</t>
  </si>
  <si>
    <t>Politique d’utilisation des transports publics, taxis et voitures de location avec/ou sans chauffeur (pays à risques routiers élevés)</t>
  </si>
  <si>
    <t>Organisez-vous des événements professionnels au cours duquel de l'alcool est servi ? Si oui, mettez-vous des éthylotests à disposition des participants ?</t>
  </si>
  <si>
    <t>Traçabilité des évaluations</t>
  </si>
  <si>
    <t>Cette évaluation des transporteurs prend-elle en compte les éléments listés en colonne E ?</t>
  </si>
  <si>
    <t>Traçabilité des qualifications et des certificats d'aptitude médicale des conducteurs</t>
  </si>
  <si>
    <t>Vérifiez-vous les qualifications et les certificats d'aptitude médicale des conducteurs ?</t>
  </si>
  <si>
    <t>Respectez-vous l'âge et l'expérience minimum des conducteurs de véhicules lourds défini dans cette règle (pays à risques routiers élevés) ?</t>
  </si>
  <si>
    <t>Attentes 05.04; 06.01</t>
  </si>
  <si>
    <t>Les autres conducteurs sont-ils sensibilisés au risque routier ?</t>
  </si>
  <si>
    <t>Traçabilité des conducteurs sensibilisés aux risques routiers</t>
  </si>
  <si>
    <t>Les conducteurs professionnels reçoivent-ils une formation complémentaire pour le transport de marchandise telle que détaillée dans la colonne E ?
Le recyclage de cette formation est-il réalisé au maximum tous les 2 ans dans les pays à risques routiers élevés et tous les 5 ans dans les autres pays ?</t>
  </si>
  <si>
    <t>Traçabilité des formations complémentaires réalisées par les conducteurs professionnels</t>
  </si>
  <si>
    <t>Exigences listées dans la colonne E à inclure dans une procédure</t>
  </si>
  <si>
    <t>Défini dans une procédure ou équivalent les obligations et interdictions des conducteurs ? Ce document reprend-il à minima les points listés dans la colonne E ?</t>
  </si>
  <si>
    <t>Mis en place une évaluation régulière des performances des conducteurs professionnels ?</t>
  </si>
  <si>
    <t>Mis en place un système de reconnaissance et de sanction concernant la conduite en sécurité des véhicules ?</t>
  </si>
  <si>
    <t>Description du processus de reconnaissance et de sanction concernant la conduite en sécurité des véhicules</t>
  </si>
  <si>
    <t>Les véhicules (hors véhicules de location de courte durée et véhicules personnels) satisfont-ils les spécifications techniques du Groupe (cf. GS-GR-HSE-404) ?</t>
  </si>
  <si>
    <t>Equipés d'OBC (dans les pays à risques routiers élevés) :
- les véhicules de l’entité ou de la filiale ;
- les véhicules de l’EE dédiés à l’exécution du contrat ;
- les véhicules de transport de marchandises, les minibus et les véhicules lourds de transport collectif ou autobus, non dédiés des EE, qui sont utilisés plus de 15 jours par mois pour l’entité ou la filiale ?</t>
  </si>
  <si>
    <t>Mis en place un contrôle des véhicules avant usage ? Comment est-il formalisé ?</t>
  </si>
  <si>
    <t>Imposez-vous la réparation des anomalies ayant un impact important sur la sécurité avant la remise en service du véhicule ?</t>
  </si>
  <si>
    <t>Traçabilité des contrats de location de longue durée</t>
  </si>
  <si>
    <t>Pour les véhicules de location de longue durée, les exigences minimales en termes d'équipements, de contrôle et de maintenance sont-elles définies dans les contrats de location ?</t>
  </si>
  <si>
    <t>Lors de la remise d’un véhicule de service ou de fonction à un conducteur, l’entité ou la filiale s’assure que le conducteur :
- s’engage à informer l’employeur si son permis n’est plus valide 
- reçoit une lettre rappelant l’obligation faite au salarié bénéficiant d’un véhicule de fonction ou utilisant un véhicule de service, de respecter les règles internes et réglementations locales en matière de sécurité routière, et pour les véhicules de fonction les règles d’utilisation du véhicule par les autres personnes de sa famille.</t>
  </si>
  <si>
    <t>Imposez-vous aux conducteurs d'un véhicule de service ou de fonction les règles énoncées en colonne E ?</t>
  </si>
  <si>
    <t>Traçabilité de la communication de ces informations à la remise d'un véhicule de service ou de fonction</t>
  </si>
  <si>
    <r>
      <rPr>
        <b/>
        <sz val="11"/>
        <color theme="1"/>
        <rFont val="Calibri"/>
        <family val="2"/>
        <scheme val="minor"/>
      </rPr>
      <t xml:space="preserve">Hors véhicules de location de courte durée
</t>
    </r>
    <r>
      <rPr>
        <b/>
        <sz val="11"/>
        <color theme="1"/>
        <rFont val="Calibri"/>
        <family val="2"/>
        <scheme val="minor"/>
      </rPr>
      <t>Pour les véhicules de l’entité ou la filiale</t>
    </r>
    <r>
      <rPr>
        <sz val="11"/>
        <color theme="1"/>
        <rFont val="Calibri"/>
        <family val="2"/>
        <scheme val="minor"/>
      </rPr>
      <t xml:space="preserve">
L’entité ou la filiale souscrit une police d’assurance automobile couvrant, pour les voitures, camions, remorques, dont elle est propriétaire et/ou locataire de longue durée, les risques encourus par le conducteur et les dommages causés aux passagers et autres tiers (assurance de responsabilité civile).
Cette police d’assurance couvre également l’utilisation à titre privé des véhicules de fonction, suivant les conditions stipulées dans les contrats de mise à disposition des véhicules par l’entité ou la filiale.
L’utilisation d’un véhicule personnel à titre professionnel est couverte par une assurance spécifique souscrite par l’entité ou la filiale (police « missions ») ou, à défaut, par le conducteur.
</t>
    </r>
    <r>
      <rPr>
        <b/>
        <sz val="11"/>
        <color theme="1"/>
        <rFont val="Calibri"/>
        <family val="2"/>
        <scheme val="minor"/>
      </rPr>
      <t>Pour les véhicules de l’EE</t>
    </r>
    <r>
      <rPr>
        <sz val="11"/>
        <color theme="1"/>
        <rFont val="Calibri"/>
        <family val="2"/>
        <scheme val="minor"/>
      </rPr>
      <t xml:space="preserve">
L’entité ou la filiale vérifie que les EE disposent d’une police d’assurance automobile, en cours de validité, couvrant leur responsabilité civile, sans limitation de garantie pour les dommages corporels, relative à l’utilisation des véhicules automobiles et équipements automoteurs, dans le cadre de l’exécution des contrats.
En outre, pour les opérations de transport de marchandises, l’entité ou la filiale vérifie également que les EE disposent d’une police d’assurance responsabilité civile « exploitation » et « après livraison », en cours de validité, couvrant les dommages corporels, matériels et immatériels causés aux tiers du fait des opérations de chargement, transport et déchargement des marchandises.</t>
    </r>
  </si>
  <si>
    <t>Traçabilité de la police d'assurance</t>
  </si>
  <si>
    <t>Vérifiez-vous que les polices d'assurance des EE sont conformes aux exigences listées dans la colonne E ?</t>
  </si>
  <si>
    <r>
      <t xml:space="preserve">L’entité ou la filiale définit :
- si la réglementation locale est jugée insuffisante en la matière, les limites de vitesse à respecter par les conducteurs par type de véhicule et en fonction de l’environnement rencontré (état des routes, conditions climatiques, densité de la circulation ou de la population etc.) ;
- les temps de conduite continue et de pause ainsi que les temps de conduite et de repos journaliers et hebdomadaires.
Les temps suivants ne sont pas dépassés en l’absence de réglementation locale plus contraignante :
</t>
    </r>
    <r>
      <rPr>
        <b/>
        <sz val="11"/>
        <color theme="1"/>
        <rFont val="Calibri"/>
        <family val="2"/>
        <scheme val="minor"/>
      </rPr>
      <t>Véhicules légers :</t>
    </r>
    <r>
      <rPr>
        <sz val="11"/>
        <color theme="1"/>
        <rFont val="Calibri"/>
        <family val="2"/>
        <scheme val="minor"/>
      </rPr>
      <t xml:space="preserve">
- Temps de conduite continue maximum : 2 h
- Temps de coupure minimum : 10 minutes
- Temps de conduite journalier maximum : 7 h
</t>
    </r>
    <r>
      <rPr>
        <b/>
        <sz val="11"/>
        <color theme="1"/>
        <rFont val="Calibri"/>
        <family val="2"/>
        <scheme val="minor"/>
      </rPr>
      <t>Véhicules lourds</t>
    </r>
    <r>
      <rPr>
        <sz val="11"/>
        <color theme="1"/>
        <rFont val="Calibri"/>
        <family val="2"/>
        <scheme val="minor"/>
      </rPr>
      <t xml:space="preserve">
- Temps de conduite continue maximum : 4 h 30
- Temps de coupure minimum : 30 minutes
- Temps de conduite journalier maximum : 10 h
- Temps de travail journalier maximum : 12 h
- Temps de repos journalier minimum : 9 h
- Temps de conduite hebdomadaire maximum : 56 h
- Temps de repos hebdomadaire minimum : 24 h
- les règles liées à l’éventuelle interdiction de la conduite de nuit.</t>
    </r>
  </si>
  <si>
    <t>L'entité ou la filiale a-t-elle défini, en cas de réglementation locale insuffisante, les limitations de vitesse et les temps de conduite et de pause, en accord avec la colonne E ?</t>
  </si>
  <si>
    <t>L'entité ou la filiale contrôle-t-elle via les données remontées par les OBC le respect des limitations de vitesse et des temps de conduite et de pause (pays à risques routiers élevés) ?</t>
  </si>
  <si>
    <t>Synthèse des analyses des données OBC (violations notamment)</t>
  </si>
  <si>
    <t xml:space="preserve">Les conducteurs des pays à risques routiers élevés ont-ils été sensibilisés aux problèmes de fatigue et de vigilance ? </t>
  </si>
  <si>
    <t>Dans les pays à risques routiers élevés, effectuez-vous une analyse des itinéraires routiers ? Mettez-vous en place des mesures de réduction des risques associées ?</t>
  </si>
  <si>
    <t>Réalisez-vous une analyse des risques des opérations de transport de marchandises dangereuses, avec mise en place de mesure de réduction des risques ?</t>
  </si>
  <si>
    <t>Traçabilité des analyse de risques des opérations de transport de marchandises dangereuses et des mesures de réduction des risques associées</t>
  </si>
  <si>
    <t>Pour les pays à risques routiers élevés, réalisez-vous une analyse des risques des opérations de transport de marchandises et des transports collectifs, avec mise en place de mesure de réduction des risques ?</t>
  </si>
  <si>
    <t>Testez-vous le plan d'urgence transport annuellement ?</t>
  </si>
  <si>
    <t>Traçabilité des tests du plan d'urgence transport</t>
  </si>
  <si>
    <t>Etabli un plan de sûreté transport pour les transports en citerne de matières inflammables ou toxiques liquides, liquéfiées ou gazeuses, et pour les transports de matières explosibles ?</t>
  </si>
  <si>
    <t>Code couleur exigences</t>
  </si>
  <si>
    <r>
      <t>Pas de changement a</t>
    </r>
    <r>
      <rPr>
        <sz val="12"/>
        <rFont val="Calibri"/>
        <family val="2"/>
        <scheme val="minor"/>
      </rPr>
      <t>vec CR-MS-HSEQ-203</t>
    </r>
  </si>
  <si>
    <r>
      <t xml:space="preserve">Les obligations et interdictions suivantes sont connues, comprises et appliquées par les conducteurs et membres d'équipage.
Les passagers interviennent en cas de manquement flagrant à ces exigences.
</t>
    </r>
    <r>
      <rPr>
        <b/>
        <sz val="11"/>
        <color theme="1"/>
        <rFont val="Calibri"/>
        <family val="2"/>
        <scheme val="minor"/>
      </rPr>
      <t>Exigences générales :</t>
    </r>
    <r>
      <rPr>
        <sz val="11"/>
        <color theme="1"/>
        <rFont val="Calibri"/>
        <family val="2"/>
        <scheme val="minor"/>
      </rPr>
      <t xml:space="preserve">
1. Le conducteur est en possession d'un permis de conduire valide et des qualifications nécessaires à la conduite du véhicule et aux marchandises transportées le cas échéant.
2. Il est interdit de conduire sous l'influence de l'alcool.
3. Il est interdit de conduire sous l'influence de drogues, ou de médicaments susceptibles d’altérer l’attention.
4. Le conducteur respecte le code de la route et les règles de circulation spécifiques de l’entité ou de la filiale (à l’extérieur comme à l'intérieur des sites), les plus contraignantes s’appliquant. Tout particulièrement, il respecte les limitations de vitesse définies pour le type de véhicule qu'il conduit. Il adapte également sa vitesse à l’environnement (état de la route, conditions climatiques, circulation, etc.).
5. Le conducteur respecte les règles de durée maximale de conduite journalière et les temps de repos définis par l’entité ou la filiale et/ou par la réglementation locale, les plus contraignantes s’appliquant (voir exigence 3.4.1).
6. Le conducteur informe son superviseur ou la personne responsable s’il détecte une incapacité ou une condition qui pourrait l’empêcher de conduire en toute sécurité (prise de médicaments, perte totale de points/retrait du permis).
7. Le conducteur, les passagers ou membres d’équipage portent toujours une ceinture de sécurité dans un véhicule en mouvement.
Le conducteur vérifie que tous les occupants du véhicule portent la ceinture de sécurité avant de commencer à conduire (non applicable pour les conducteurs de véhicule lourd de transport collectif).
La ceinture de sécurité doit avoir 3 points d'attache. Une ceinture de sécurité 2 points est acceptée pour les passagers dans les véhicules lourds de transport collectif ou autobus.
8. L’utilisation par le conducteur de systèmes de liaison radios, walkies-talkies (à l’exception du mode écoute) et/ou de téléphones mobiles avec ou sans dispositif mains-libres (kit mains libres, Bluetooth, etc.) est interdite lorsque le véhicule est en circulation. La programmation des GPS est réalisée uniquement lorsque le véhicule est à l'arrêt.
9. Le conducteur veille à ce que le véhicule ne transporte pas plus que le nombre de passagers autorisé et respecte les interdictions de transport de personnes spécifiées par l’entité ou la filiale.
10. Seules les personnes autorisées par l’entité ou la filiale conduisent le véhicule.
11. Le conducteur vérifie régulièrement l’état du véhicule et de ses équipements. Ceci comprend en particulier une inspection visuelle du véhicule, une vérification de l’état des pneus et le fonctionnement des ceintures de sécurité.
12. Le conducteur garde l'habitacle du véhicule libre de tout objet susceptible de devenir un projectile dangereux en cas de renversement ou de manœuvre brusque du véhicule ;
13. Le conducteur déclare à son superviseur ou à la personne responsable tous les incidents survenus lors du trajet selon les règles de reporting de l'entité ou de la filiale.
</t>
    </r>
    <r>
      <rPr>
        <b/>
        <sz val="11"/>
        <color theme="1"/>
        <rFont val="Calibri"/>
        <family val="2"/>
        <scheme val="minor"/>
      </rPr>
      <t>Exigences spécifiques :</t>
    </r>
    <r>
      <rPr>
        <sz val="11"/>
        <color theme="1"/>
        <rFont val="Calibri"/>
        <family val="2"/>
        <scheme val="minor"/>
      </rPr>
      <t xml:space="preserve">
14. Pour les véhicules de transport de marchandises, le conducteur s'assure que les charges sont calées et arrimées.
15. Avant le départ, le conducteur s’assure que le véhicule n'est pas en surcharge et que la disposition des charges lourdes n'affecte pas sa stabilité.
16. Le cas échéant, le conducteur respecte les consignes du plan de gestion du déplacement et informe à l’issue du déplacement son superviseur ou la personne responsable des écarts par rapport au plan initial.
17. Il est interdit de fumer à bord et à proximité immédiate des véhicules transportant des matières dangereuses.
18. Il est interdit au conducteur d’intervenir sur tout dispositif d'enregistrement, de limitation de vitesse et/ou caméra, installé sur les véhicules.
19. Il est interdit au conducteur, pour les véhicules lourds, d’intervenir sur les circuits pneumatique, hydraulique et électrique de puissance (notamment batterie, démarreur) sans prévenir son employeur.</t>
    </r>
  </si>
  <si>
    <t>Dans les pays à risques routiers élevés, établissez-vous avec le chauffeur un plan de gestion du déplacement pour les trajets de plus de 150 km ou de plus de 3h (transport de marchandises et transport collectif) ?</t>
  </si>
  <si>
    <t>Dans les pays à risques routiers élevés, avez-vous mis en place un plan d'urgence transport pour les transports de marchandises dangereuses et les transports collectifs ?</t>
  </si>
  <si>
    <r>
      <t xml:space="preserve">Hors véhicules de location de courte durée
</t>
    </r>
    <r>
      <rPr>
        <sz val="11"/>
        <color theme="1"/>
        <rFont val="Calibri"/>
        <family val="2"/>
        <scheme val="minor"/>
      </rPr>
      <t>Les exigences minimales en termes d’équipements, de contrôle et de maintenance sont spécifiées dans les contrats de location des véhicules.</t>
    </r>
  </si>
  <si>
    <r>
      <t xml:space="preserve">Hors véhicules de location de courte durée et véhicules personnels utilisés lors d’un déplacement professionnel
</t>
    </r>
    <r>
      <rPr>
        <sz val="11"/>
        <color theme="1"/>
        <rFont val="Calibri"/>
        <family val="2"/>
        <scheme val="minor"/>
      </rPr>
      <t>Les véhicules utilisés sont adaptés à l'emploi et équipés de manière à satisfaire aux spécifications techniques du Groupe.</t>
    </r>
  </si>
  <si>
    <r>
      <rPr>
        <b/>
        <sz val="11"/>
        <color theme="1"/>
        <rFont val="Calibri"/>
        <family val="2"/>
        <scheme val="minor"/>
      </rPr>
      <t xml:space="preserve">Hors véhicules de location de courte durée et véhicules personnels utilisés lors d’un déplacement professionnel
</t>
    </r>
    <r>
      <rPr>
        <sz val="11"/>
        <color theme="1"/>
        <rFont val="Calibri"/>
        <family val="2"/>
        <scheme val="minor"/>
      </rPr>
      <t>Dans les pays à risques routiers élevés, tous les véhicules suivants sont équipés d’OBC :
- les véhicules de l’entité ou de la filiale ;
- les véhicules de l’EE dédiés à l’exécution du contrat ;
- les véhicules de transport de marchandises, les minibus et les véhicules lourds de transport collectif ou autobus, non dédiés des EE, qui sont utilisés plus de 15 jours par mois pour l’entité ou la filiale.</t>
    </r>
  </si>
  <si>
    <r>
      <t xml:space="preserve">Hors véhicules de location de courte durée et véhicules personnels utilisés lors d’un déplacement professionnel
</t>
    </r>
    <r>
      <rPr>
        <sz val="11"/>
        <color theme="1"/>
        <rFont val="Calibri"/>
        <family val="2"/>
        <scheme val="minor"/>
      </rPr>
      <t>Les véhicules sont contrôlés avant usage et toutes les anomalies ayant un impact important sur la sécurité sont réparées avant la remise en service du véhicule.</t>
    </r>
  </si>
  <si>
    <r>
      <t xml:space="preserve">Hors véhicules de location de courte durée et véhicules personnels utilisés lors d’un déplacement professionnel
</t>
    </r>
    <r>
      <rPr>
        <sz val="11"/>
        <color theme="1"/>
        <rFont val="Calibri"/>
        <family val="2"/>
        <scheme val="minor"/>
      </rPr>
      <t>Les véhicules sont entretenus conformément au programme de maintenance du constructeur. Ce programme définit les opérations à effectuer et les fréquences associées (km ou période). S'il n’existe pas, il convient de l'établir.
Dans les pays à risques routiers élevés où l’état des infrastructures routières a pour conséquence une fatigue importante du matériel, les programmes de maintenance recommandés par le constructeur sont adaptés afin de tenir compte de l’usure prématurée des différents éléments.
Les interventions effectuées sont enregistrées dans le carnet d’entretien du véhicule.</t>
    </r>
  </si>
  <si>
    <r>
      <t xml:space="preserve">Hors véhicules de location de courte durée et véhicules personnels utilisés lors d’un déplacement professionnel
</t>
    </r>
    <r>
      <rPr>
        <sz val="11"/>
        <color theme="1"/>
        <rFont val="Calibri"/>
        <family val="2"/>
        <scheme val="minor"/>
      </rPr>
      <t>Une inspection technique par un concessionnaire officiel ou un organisme de contrôle agréé par l'entité ou la filiale est effectuée et donne lieu à un procès-verbal détaillé de contrôle technique.
En l'absence de règlementation ou dans le cas des pays à risques routiers élevés la fréquence de l’inspection est au minimum annuelle.</t>
    </r>
  </si>
  <si>
    <t>Plan de sûreté avec les actions à mettre en œuvre pour limiter la probabilité de survenance d’un acte de malveillance sur les véhicules, le produit transporté et le personnel de transport</t>
  </si>
  <si>
    <t>Exigences de la zone, guide ou recommandation</t>
  </si>
  <si>
    <t>Pour les pays à risques routiers élevés, avez-vous des activités de transport collectif ? Si oui, avez-vous mis en place un système de management de la sécurité des transports routiers ?</t>
  </si>
  <si>
    <r>
      <t xml:space="preserve">Traçabilité de l'âge et de l'expérience des conducteurs
</t>
    </r>
    <r>
      <rPr>
        <b/>
        <i/>
        <sz val="11"/>
        <color theme="1"/>
        <rFont val="Calibri"/>
        <family val="2"/>
      </rPr>
      <t>Exigence PATROM nouvelle et plus contraignante (définition d'un âge minimum - 21 ans - et maximum - 65 ans - pour les conducteurs de véhicules lourds de transport de marchandises)</t>
    </r>
  </si>
  <si>
    <r>
      <t xml:space="preserve">Age et expérience minimum des conducteurs de véhicules lourds à inclure dans une procédure (pays à risques routiers élevés)
</t>
    </r>
    <r>
      <rPr>
        <b/>
        <i/>
        <sz val="11"/>
        <color theme="1"/>
        <rFont val="Calibri"/>
        <family val="2"/>
      </rPr>
      <t>Exigence PATROM nouvelle et plus contraignante (définition d'un âge minimum - 21 ans - et maximum - 65 ans - pour les conducteurs de véhicules lourds de transport de marchandises)</t>
    </r>
  </si>
  <si>
    <t>Traçabilité des performances des conducteurs professionnels, via la remontée d'événements et de situations dangereuses, et l'analyse des OBC</t>
  </si>
  <si>
    <r>
      <t xml:space="preserve">Archivage des procès verbaux détaillés des contrôles techniques
</t>
    </r>
    <r>
      <rPr>
        <b/>
        <i/>
        <sz val="11"/>
        <color theme="1"/>
        <rFont val="Calibri"/>
        <family val="2"/>
        <scheme val="minor"/>
      </rPr>
      <t>PATROM est plus contraignant et exige au minimum 2 contrôles techniques par an pour les pays à risques routiers élevés et détaille les points de contrôle</t>
    </r>
  </si>
  <si>
    <t>Votre entité ou filiale a-t-elle souscrit pour les véhicules de service, de fonction ou en location longue durée une police d'assurance automobile couvrant les risques encourus par le conducteur et les dommages causés aux passagers et autres tiers tels que précisé en colonne E ?</t>
  </si>
  <si>
    <t>Traçabilité des polices d'assurance souscrites par les EE</t>
  </si>
  <si>
    <t>Traçabilité des sensibilisations des conducteurs</t>
  </si>
  <si>
    <t>Pour les pays à risques routiers élevés, plan de gestion du déplacement avec :
- affectation des véhicules, du personnel et des équipements appropriés
- choix de l’itinéraire principal
- dates et heures prévues de départ et d’arrivée, temps de conduite et de pauses, lieu des pauses planifiées
- principaux dangers routiers permanents et temporaires connus et mesures compensatoires
- moyens de communication entre le chauffeur et son superviseur, et fréquence requise du reporting du chauffeur
- consignes spécifiques en cas d’accident.</t>
  </si>
  <si>
    <t>Traçabilité des analyses des itinéraires routiers empruntés et des mesures de réduction des risques mises en place pour les pays à risques routiers élevés</t>
  </si>
  <si>
    <t>Traçabilité des analyse de risques des opérations de transport de marchandises et des transports collectifs, et des mesures de réduction des risques associées pour les pays à risques routiers élevés</t>
  </si>
  <si>
    <t>Pour les pays à risques routiers élevés, plan d'urgence transport avec :
- actions à mettre en œuvre pour participer à la gestion de l’événement, 
- personnes autorisées à intervenir sur les lieux de l’accident
- moyens de secours mobilisables (services d’urgence, moyens techniques notamment grue, traitement de la pollution, matériel de transfert de produit).</t>
  </si>
  <si>
    <t>Exigence plus contraignante dans le nouveau PATROM</t>
  </si>
  <si>
    <t>Changement ou nouveauté pour une partie du M&amp;S (zone PATROM ou zone hors PATROM)</t>
  </si>
  <si>
    <t>Changement ou nouveauté pour M&amp;S</t>
  </si>
  <si>
    <r>
      <t xml:space="preserve">Caméras embarquées, l'une filmant l’intérieur de la cabine et l'autre la route, recommandées
</t>
    </r>
    <r>
      <rPr>
        <b/>
        <i/>
        <sz val="11"/>
        <color theme="1"/>
        <rFont val="Calibri"/>
        <family val="2"/>
        <scheme val="minor"/>
      </rPr>
      <t>Spécifications concernant les OBC et les caméras embarquées pour les véhicules de transport de marchandises détaillées dans PATROM</t>
    </r>
  </si>
  <si>
    <r>
      <t xml:space="preserve">Contrôles avant usage à inclure dans une procédure ou équivalent
Traçabilité de ces contrôles
</t>
    </r>
    <r>
      <rPr>
        <b/>
        <i/>
        <sz val="11"/>
        <color theme="1"/>
        <rFont val="Calibri"/>
        <family val="2"/>
        <scheme val="minor"/>
      </rPr>
      <t>Safe To Load détaillé dans PATROM</t>
    </r>
  </si>
  <si>
    <r>
      <t xml:space="preserve">Système de management de la sécurité des transports routiers à mettre en place en cas de TMD
</t>
    </r>
    <r>
      <rPr>
        <b/>
        <i/>
        <sz val="11"/>
        <color theme="1"/>
        <rFont val="Calibri"/>
        <family val="2"/>
      </rPr>
      <t>Exigences détaillées dans PATROM</t>
    </r>
  </si>
  <si>
    <t>Evaluez-vous les EE de transport de marchandises et de transport collectif (si utilisé dans votre entité pour des trajets hors domicile-travail)?</t>
  </si>
  <si>
    <t>Mis en place une procédure ou équivalent définissant l'âge et l'expérience minimum des conducteurs de véhicules lourds (cf. exigences en colonne E, pour les pays à risques routiers élevés) ?</t>
  </si>
  <si>
    <t>Les conducteurs d’un véhicule mis à disposition par l’entité ou la filiale, ceux qui effectuent plus de 10 000 km par an à des fins professionnelles (employés par ou pour le compte de l'entité) reçoivent-ils une formation pratique à la conduite préventive ?</t>
  </si>
  <si>
    <t>Traçabilité des formations pratiques à la conduite préventive des conducteurs</t>
  </si>
  <si>
    <t>Respectez-vous la fréquence de recyclage : 3 ans dans les pays à risques routiers élevés et 10 ans pour les autres pays ?</t>
  </si>
  <si>
    <r>
      <t xml:space="preserve">Traçabilité des formations pratiques à la conduite préventive des conducteurs
</t>
    </r>
    <r>
      <rPr>
        <b/>
        <i/>
        <sz val="11"/>
        <color theme="1"/>
        <rFont val="Calibri"/>
        <family val="2"/>
        <scheme val="minor"/>
      </rPr>
      <t>Exigence PATROM plus contraignante : pour les pays à risques routiers élevés, fréquence de recyclage à la conduite préventive tous les 2 ans maximum</t>
    </r>
  </si>
  <si>
    <r>
      <t xml:space="preserve">Traçabilité des spécifications techniques des véhicules (hors véhicules de location de courte durée et véhicules personnels)
</t>
    </r>
    <r>
      <rPr>
        <b/>
        <i/>
        <sz val="11"/>
        <color theme="1"/>
        <rFont val="Calibri"/>
        <family val="2"/>
        <scheme val="minor"/>
      </rPr>
      <t>Pour les pays à risques routiers modérés, PATROM exige en complément un buzzer d’absence de frein de parking et une double commande d’arrêt d’urgence (suivant les types de produits livrés)
Pour les pays à risques routiers élevés, spécifications techniques plus détaillées dans PATROM.</t>
    </r>
  </si>
  <si>
    <r>
      <t xml:space="preserve">Traçabilité des réparations
</t>
    </r>
    <r>
      <rPr>
        <b/>
        <i/>
        <sz val="11"/>
        <color theme="1"/>
        <rFont val="Calibri"/>
        <family val="2"/>
        <scheme val="minor"/>
      </rPr>
      <t>Exigences liées à la maintenance des véhicules de transport de marchandises détaillées dans PATROM</t>
    </r>
  </si>
  <si>
    <r>
      <t xml:space="preserve">Détail des programmes de maintenance
Traçabilité des opérations de maintenance
Carnet d'entretien à bord du véhicule
</t>
    </r>
    <r>
      <rPr>
        <b/>
        <i/>
        <sz val="11"/>
        <color theme="1"/>
        <rFont val="Calibri"/>
        <family val="2"/>
        <scheme val="minor"/>
      </rPr>
      <t>Exigences liées à la maintenance des véhicules de transport de marchandises détaillées dans PATROM</t>
    </r>
  </si>
  <si>
    <t>Disposez-vous des programmes de maintenance constructeur des véhicules ? Le cas échéant, avez-vous sous-traité la gestion de la flotte (dont le programme de maintenance et la réalisation des opérations de maintenance) à un tiers ?
Les programmes de maintenance sont-ils adaptés à l'état des infrastructures routières dans les pays à risques routiers élevés ?</t>
  </si>
  <si>
    <t xml:space="preserve">Des inspections techniques des véhicules sont-elles réalisées par un concessionnaire officiel ou un organisme de contrôle agréé conformément à la réglementation du pays ? Ces inspections sont-elles réalisées à une fréquence à minima annuelle dans les pays à risques routiers élevés ? </t>
  </si>
  <si>
    <t>L'utilisation d'un véhicule personnel à titre professionnel est-elle couverte par une assurance spécifique souscrite par l’entité ou la filiale (police « missions ») ? Si non, vérifiez-vous que le conducteur a souscrit l'assurance spécifique nécessaire ?</t>
  </si>
  <si>
    <t>Traçabilité des polices d'assurance</t>
  </si>
  <si>
    <t>Interdiction de circuler en moto ou tout autre engin motorisé à deux ou trois roues (hors trajets domicile-travail), ainsi qu'en quads à inclure dans une procédure</t>
  </si>
  <si>
    <r>
      <t xml:space="preserve">Traçabilité des limitations de vitesse et des temps de conduite et de pause (y compris les règles de conduite de nuit), en cas de réglementation locale insuffisante
</t>
    </r>
    <r>
      <rPr>
        <b/>
        <i/>
        <sz val="11"/>
        <color theme="1"/>
        <rFont val="Calibri"/>
        <family val="2"/>
        <scheme val="minor"/>
      </rPr>
      <t>Exigence PATROM plus contraignante (conduite de nuit, entre 20h et 5h, interdite dans les pays à risques routiers élevés)
Exigence plus contraignante pour les missions en France et dans certains pays européens, avec notamment la limitation du temps de conduite journalier à 5h par chauffeur</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</si>
</sst>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i/>
      <sz val="11"/>
      <name val="Calibri"/>
      <family val="2"/>
      <scheme val="minor"/>
    </font>
    <font>
      <sz val="14"/>
      <color theme="1"/>
      <name val="Calibri"/>
      <family val="2"/>
      <scheme val="minor"/>
    </font>
    <font>
      <b/>
      <sz val="14"/>
      <color theme="1"/>
      <name val="Calibri"/>
      <family val="2"/>
      <scheme val="minor"/>
    </font>
    <font>
      <b/>
      <sz val="12"/>
      <name val="Calibri"/>
      <family val="2"/>
      <scheme val="minor"/>
    </font>
    <font>
      <b/>
      <sz val="11"/>
      <color theme="1"/>
      <name val="Calibri"/>
      <family val="2"/>
      <scheme val="minor"/>
    </font>
    <font>
      <sz val="12"/>
      <name val="Calibri"/>
      <family val="2"/>
      <scheme val="minor"/>
    </font>
    <font>
      <b/>
      <i/>
      <sz val="11"/>
      <color theme="1"/>
      <name val="Calibri"/>
      <family val="2"/>
    </font>
    <font>
      <b/>
      <i/>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C9A9A"/>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1" xfId="1" applyFont="1"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5"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pplyProtection="1">
      <alignment horizontal="left"/>
      <protection locked="0"/>
    </xf>
    <xf numFmtId="0" fontId="0" fillId="0" borderId="1" xfId="0" applyBorder="1" applyAlignment="1">
      <alignment horizontal="center" vertical="center" wrapText="1"/>
    </xf>
    <xf numFmtId="0" fontId="3" fillId="0" borderId="1" xfId="0" applyFont="1" applyFill="1" applyBorder="1" applyAlignment="1">
      <alignment vertical="center" wrapText="1"/>
    </xf>
    <xf numFmtId="0" fontId="0" fillId="3" borderId="1" xfId="0" applyFill="1" applyBorder="1" applyAlignment="1" applyProtection="1">
      <alignment vertical="center"/>
      <protection locked="0"/>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9" fontId="0" fillId="0" borderId="1" xfId="1" applyFont="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9" fontId="0" fillId="0" borderId="1" xfId="1"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9" fontId="0" fillId="0" borderId="2" xfId="1" applyFont="1" applyFill="1" applyBorder="1" applyAlignment="1" applyProtection="1">
      <alignment horizontal="center" vertical="center"/>
      <protection locked="0"/>
    </xf>
    <xf numFmtId="9" fontId="0" fillId="0" borderId="9" xfId="1" applyFont="1" applyFill="1" applyBorder="1" applyAlignment="1" applyProtection="1">
      <alignment horizontal="center" vertical="center"/>
      <protection locked="0"/>
    </xf>
    <xf numFmtId="0" fontId="3" fillId="0" borderId="9" xfId="0" applyFont="1" applyFill="1" applyBorder="1" applyAlignment="1">
      <alignment horizontal="left" vertical="center" wrapText="1"/>
    </xf>
    <xf numFmtId="9" fontId="0" fillId="0" borderId="20" xfId="0" applyNumberFormat="1" applyBorder="1" applyAlignment="1" applyProtection="1">
      <alignment horizontal="center" vertical="center" wrapText="1"/>
      <protection locked="0"/>
    </xf>
    <xf numFmtId="0" fontId="0" fillId="3" borderId="6" xfId="0" applyFill="1" applyBorder="1" applyAlignment="1" applyProtection="1">
      <alignment vertical="center"/>
      <protection locked="0"/>
    </xf>
    <xf numFmtId="0" fontId="0" fillId="3" borderId="6" xfId="0" applyFill="1" applyBorder="1" applyAlignment="1" applyProtection="1">
      <alignment horizontal="center" vertical="center"/>
      <protection locked="0"/>
    </xf>
    <xf numFmtId="0" fontId="0" fillId="0" borderId="19" xfId="0" applyBorder="1" applyAlignment="1">
      <alignment horizontal="center" vertical="center" wrapText="1"/>
    </xf>
    <xf numFmtId="0" fontId="3" fillId="0" borderId="19" xfId="0" applyFont="1" applyFill="1" applyBorder="1" applyAlignment="1">
      <alignment horizontal="left" vertical="center" wrapText="1"/>
    </xf>
    <xf numFmtId="9" fontId="0" fillId="0" borderId="19" xfId="1" applyFont="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3" fillId="0" borderId="2" xfId="0" applyFont="1" applyFill="1" applyBorder="1" applyAlignment="1">
      <alignment vertical="center" wrapText="1"/>
    </xf>
    <xf numFmtId="9" fontId="0" fillId="0" borderId="2" xfId="1" applyFont="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0" fillId="3" borderId="22" xfId="0" applyFill="1" applyBorder="1" applyAlignment="1" applyProtection="1">
      <alignment vertical="center"/>
      <protection locked="0"/>
    </xf>
    <xf numFmtId="9" fontId="0" fillId="0" borderId="9" xfId="1" applyFont="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26" xfId="0" applyBorder="1" applyAlignment="1">
      <alignment horizontal="center" vertical="center" wrapText="1"/>
    </xf>
    <xf numFmtId="0" fontId="3" fillId="0" borderId="26" xfId="0" applyFont="1" applyFill="1" applyBorder="1" applyAlignment="1">
      <alignment vertical="center" wrapText="1"/>
    </xf>
    <xf numFmtId="9" fontId="0" fillId="0" borderId="26" xfId="1" applyFont="1" applyBorder="1" applyAlignment="1" applyProtection="1">
      <alignment horizontal="center" vertical="center"/>
      <protection locked="0"/>
    </xf>
    <xf numFmtId="0" fontId="0" fillId="3" borderId="26" xfId="0" applyFill="1" applyBorder="1" applyAlignment="1" applyProtection="1">
      <alignment vertical="center"/>
      <protection locked="0"/>
    </xf>
    <xf numFmtId="0" fontId="0" fillId="3" borderId="27" xfId="0" applyFill="1" applyBorder="1" applyAlignment="1" applyProtection="1">
      <alignment vertical="center"/>
      <protection locked="0"/>
    </xf>
    <xf numFmtId="0" fontId="2" fillId="0" borderId="2" xfId="0" applyFont="1" applyFill="1" applyBorder="1" applyAlignment="1">
      <alignment horizontal="left" vertical="center" wrapText="1"/>
    </xf>
    <xf numFmtId="0" fontId="0" fillId="3" borderId="2"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3" fillId="0" borderId="9" xfId="0" applyFont="1" applyFill="1" applyBorder="1" applyAlignment="1">
      <alignment vertical="center" wrapText="1"/>
    </xf>
    <xf numFmtId="0" fontId="0" fillId="3" borderId="9"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2" fillId="0" borderId="26" xfId="0" applyFont="1" applyFill="1" applyBorder="1" applyAlignment="1">
      <alignment vertical="center" wrapText="1"/>
    </xf>
    <xf numFmtId="9" fontId="0" fillId="0" borderId="26" xfId="1" applyFont="1" applyFill="1" applyBorder="1" applyAlignment="1" applyProtection="1">
      <alignment horizontal="center" vertical="center"/>
      <protection locked="0"/>
    </xf>
    <xf numFmtId="0" fontId="7" fillId="0" borderId="19" xfId="0" applyFont="1" applyFill="1" applyBorder="1" applyAlignment="1">
      <alignment horizontal="left" vertical="center" wrapText="1"/>
    </xf>
    <xf numFmtId="9" fontId="0" fillId="0" borderId="19" xfId="1" applyFont="1" applyFill="1" applyBorder="1" applyAlignment="1" applyProtection="1">
      <alignment horizontal="center" vertical="center"/>
      <protection locked="0"/>
    </xf>
    <xf numFmtId="0" fontId="2" fillId="0" borderId="9"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9" fontId="10" fillId="2" borderId="7" xfId="1" applyFont="1" applyFill="1" applyBorder="1" applyAlignment="1">
      <alignment horizontal="center" vertical="center" wrapText="1"/>
    </xf>
    <xf numFmtId="9" fontId="4" fillId="2" borderId="7" xfId="1" applyFont="1" applyFill="1" applyBorder="1" applyAlignment="1">
      <alignment horizontal="center" vertical="center" textRotation="90" wrapText="1"/>
    </xf>
    <xf numFmtId="9" fontId="4" fillId="2" borderId="11" xfId="1" applyFont="1" applyFill="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0" xfId="0" applyBorder="1" applyProtection="1">
      <protection locked="0"/>
    </xf>
    <xf numFmtId="9" fontId="5" fillId="4" borderId="1" xfId="0" applyNumberFormat="1"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0" fillId="6" borderId="1" xfId="0" applyFill="1" applyBorder="1" applyAlignment="1">
      <alignment vertical="center" wrapText="1"/>
    </xf>
    <xf numFmtId="0" fontId="0" fillId="6" borderId="19" xfId="0" applyFill="1" applyBorder="1" applyAlignment="1">
      <alignment horizontal="left" vertical="center" wrapText="1"/>
    </xf>
    <xf numFmtId="0" fontId="0" fillId="5" borderId="19" xfId="0" applyFill="1" applyBorder="1" applyAlignment="1">
      <alignment horizontal="left" vertical="center" wrapText="1"/>
    </xf>
    <xf numFmtId="0" fontId="0" fillId="5" borderId="9" xfId="0" applyFill="1" applyBorder="1" applyAlignment="1">
      <alignment horizontal="left" vertical="center" wrapText="1"/>
    </xf>
    <xf numFmtId="9" fontId="5" fillId="6" borderId="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Border="1" applyAlignment="1" applyProtection="1">
      <alignment wrapText="1"/>
      <protection locked="0"/>
    </xf>
    <xf numFmtId="0" fontId="11" fillId="6" borderId="9" xfId="0" applyFont="1" applyFill="1" applyBorder="1" applyAlignment="1">
      <alignment vertical="center" wrapText="1"/>
    </xf>
    <xf numFmtId="0" fontId="0" fillId="5" borderId="1" xfId="0" applyFill="1" applyBorder="1" applyAlignment="1">
      <alignment vertical="center" wrapText="1"/>
    </xf>
    <xf numFmtId="0" fontId="11" fillId="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5" borderId="26" xfId="0" applyFill="1" applyBorder="1" applyAlignment="1">
      <alignment vertical="center" wrapText="1"/>
    </xf>
    <xf numFmtId="0" fontId="11" fillId="5" borderId="1" xfId="0" applyFont="1" applyFill="1" applyBorder="1" applyAlignment="1">
      <alignment vertical="center" wrapText="1"/>
    </xf>
    <xf numFmtId="0" fontId="0" fillId="4" borderId="1" xfId="0"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7" borderId="9" xfId="0" applyFont="1" applyFill="1" applyBorder="1" applyAlignment="1">
      <alignment vertical="center" wrapText="1"/>
    </xf>
    <xf numFmtId="0" fontId="3" fillId="7" borderId="1" xfId="0" applyFont="1" applyFill="1" applyBorder="1" applyAlignment="1">
      <alignment vertical="center" wrapText="1"/>
    </xf>
    <xf numFmtId="0" fontId="3" fillId="7" borderId="26" xfId="0" applyFont="1" applyFill="1" applyBorder="1" applyAlignment="1">
      <alignment vertical="center" wrapText="1"/>
    </xf>
    <xf numFmtId="0" fontId="2" fillId="7" borderId="9" xfId="0" applyFont="1" applyFill="1" applyBorder="1" applyAlignment="1">
      <alignment vertical="center" wrapText="1"/>
    </xf>
    <xf numFmtId="0" fontId="5" fillId="7"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wrapText="1"/>
    </xf>
    <xf numFmtId="9" fontId="0" fillId="3" borderId="3" xfId="1" applyFont="1" applyFill="1" applyBorder="1" applyAlignment="1" applyProtection="1">
      <alignment horizontal="center" vertical="center"/>
      <protection locked="0"/>
    </xf>
    <xf numFmtId="0" fontId="0" fillId="5" borderId="2" xfId="0" applyFill="1" applyBorder="1" applyAlignment="1">
      <alignment horizontal="left" vertical="center" wrapText="1"/>
    </xf>
    <xf numFmtId="0" fontId="0" fillId="5" borderId="9" xfId="0" applyFill="1" applyBorder="1" applyAlignment="1">
      <alignment horizontal="left" vertical="center" wrapText="1"/>
    </xf>
    <xf numFmtId="0" fontId="0" fillId="0" borderId="9" xfId="0" applyBorder="1" applyAlignment="1">
      <alignment horizontal="center" vertical="center" wrapText="1"/>
    </xf>
    <xf numFmtId="0" fontId="0" fillId="5" borderId="3" xfId="0" applyFill="1" applyBorder="1" applyAlignment="1">
      <alignment horizontal="left" vertical="center" wrapText="1"/>
    </xf>
    <xf numFmtId="9" fontId="0" fillId="3" borderId="4"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11" fillId="5" borderId="2"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9" fontId="0" fillId="0" borderId="2" xfId="1" applyFont="1" applyFill="1" applyBorder="1" applyAlignment="1" applyProtection="1">
      <alignment horizontal="center" vertical="center"/>
      <protection locked="0"/>
    </xf>
    <xf numFmtId="9" fontId="0" fillId="0" borderId="3" xfId="1" applyFont="1" applyFill="1" applyBorder="1" applyAlignment="1" applyProtection="1">
      <alignment horizontal="center" vertical="center"/>
      <protection locked="0"/>
    </xf>
    <xf numFmtId="9" fontId="0" fillId="0" borderId="9" xfId="1" applyFont="1" applyFill="1" applyBorder="1" applyAlignment="1" applyProtection="1">
      <alignment horizontal="center" vertical="center"/>
      <protection locked="0"/>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9" xfId="0" applyFill="1" applyBorder="1" applyAlignment="1">
      <alignment horizontal="left" vertical="center" wrapText="1"/>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6" borderId="9" xfId="0" applyFill="1" applyBorder="1" applyAlignment="1">
      <alignment horizontal="left" vertical="center" wrapText="1"/>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9"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cellXfs>
  <cellStyles count="2">
    <cellStyle name="Normal" xfId="0" builtinId="0"/>
    <cellStyle name="Pourcentage" xfId="1" builtinId="5"/>
  </cellStyles>
  <dxfs count="6">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CD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'CR-GR-HSE-404'!$B$5</c:f>
              <c:strCache>
                <c:ptCount val="1"/>
              </c:strCache>
            </c:strRef>
          </c:tx>
          <c:spPr>
            <a:solidFill>
              <a:schemeClr val="accent1"/>
            </a:solidFill>
            <a:ln>
              <a:noFill/>
            </a:ln>
            <a:effectLst/>
          </c:spPr>
          <c:invertIfNegative val="0"/>
          <c:cat>
            <c:strRef>
              <c:f>'CR-GR-HSE-404'!$A$6:$A$10</c:f>
              <c:strCache>
                <c:ptCount val="5"/>
                <c:pt idx="0">
                  <c:v>3.1 Gestion des activités de transport routier</c:v>
                </c:pt>
                <c:pt idx="1">
                  <c:v>3.2 Gestion des conducteurs</c:v>
                </c:pt>
                <c:pt idx="2">
                  <c:v>3.3 Gestion des véhicules </c:v>
                </c:pt>
                <c:pt idx="3">
                  <c:v>3.4 Gestion des déplacements</c:v>
                </c:pt>
                <c:pt idx="4">
                  <c:v>3.5 Analyse des risques, plan d’urgence et plan de sûreté</c:v>
                </c:pt>
              </c:strCache>
            </c:strRef>
          </c:cat>
          <c:val>
            <c:numRef>
              <c:f>'CR-GR-HSE-404'!$B$6:$B$10</c:f>
              <c:numCache>
                <c:formatCode>General</c:formatCode>
                <c:ptCount val="5"/>
              </c:numCache>
            </c:numRef>
          </c:val>
        </c:ser>
        <c:ser>
          <c:idx val="1"/>
          <c:order val="1"/>
          <c:tx>
            <c:strRef>
              <c:f>'CR-GR-HSE-404'!$C$5</c:f>
              <c:strCache>
                <c:ptCount val="1"/>
              </c:strCache>
            </c:strRef>
          </c:tx>
          <c:spPr>
            <a:solidFill>
              <a:schemeClr val="accent2"/>
            </a:solidFill>
            <a:ln>
              <a:noFill/>
            </a:ln>
            <a:effectLst/>
          </c:spPr>
          <c:invertIfNegative val="0"/>
          <c:cat>
            <c:strRef>
              <c:f>'CR-GR-HSE-404'!$A$6:$A$10</c:f>
              <c:strCache>
                <c:ptCount val="5"/>
                <c:pt idx="0">
                  <c:v>3.1 Gestion des activités de transport routier</c:v>
                </c:pt>
                <c:pt idx="1">
                  <c:v>3.2 Gestion des conducteurs</c:v>
                </c:pt>
                <c:pt idx="2">
                  <c:v>3.3 Gestion des véhicules </c:v>
                </c:pt>
                <c:pt idx="3">
                  <c:v>3.4 Gestion des déplacements</c:v>
                </c:pt>
                <c:pt idx="4">
                  <c:v>3.5 Analyse des risques, plan d’urgence et plan de sûreté</c:v>
                </c:pt>
              </c:strCache>
            </c:strRef>
          </c:cat>
          <c:val>
            <c:numRef>
              <c:f>'CR-GR-HSE-404'!$C$6:$C$10</c:f>
              <c:numCache>
                <c:formatCode>General</c:formatCode>
                <c:ptCount val="5"/>
              </c:numCache>
            </c:numRef>
          </c:val>
        </c:ser>
        <c:ser>
          <c:idx val="2"/>
          <c:order val="2"/>
          <c:tx>
            <c:strRef>
              <c:f>'CR-GR-HSE-404'!$D$5</c:f>
              <c:strCache>
                <c:ptCount val="1"/>
              </c:strCache>
            </c:strRef>
          </c:tx>
          <c:spPr>
            <a:solidFill>
              <a:schemeClr val="accent3"/>
            </a:solidFill>
            <a:ln>
              <a:noFill/>
            </a:ln>
            <a:effectLst/>
          </c:spPr>
          <c:invertIfNegative val="0"/>
          <c:cat>
            <c:strRef>
              <c:f>'CR-GR-HSE-404'!$A$6:$A$10</c:f>
              <c:strCache>
                <c:ptCount val="5"/>
                <c:pt idx="0">
                  <c:v>3.1 Gestion des activités de transport routier</c:v>
                </c:pt>
                <c:pt idx="1">
                  <c:v>3.2 Gestion des conducteurs</c:v>
                </c:pt>
                <c:pt idx="2">
                  <c:v>3.3 Gestion des véhicules </c:v>
                </c:pt>
                <c:pt idx="3">
                  <c:v>3.4 Gestion des déplacements</c:v>
                </c:pt>
                <c:pt idx="4">
                  <c:v>3.5 Analyse des risques, plan d’urgence et plan de sûreté</c:v>
                </c:pt>
              </c:strCache>
            </c:strRef>
          </c:cat>
          <c:val>
            <c:numRef>
              <c:f>'CR-GR-HSE-404'!$D$6:$D$10</c:f>
              <c:numCache>
                <c:formatCode>General</c:formatCode>
                <c:ptCount val="5"/>
              </c:numCache>
            </c:numRef>
          </c:val>
        </c:ser>
        <c:ser>
          <c:idx val="3"/>
          <c:order val="3"/>
          <c:tx>
            <c:strRef>
              <c:f>'CR-GR-HSE-404'!$E$5</c:f>
              <c:strCache>
                <c:ptCount val="1"/>
                <c:pt idx="0">
                  <c:v>% de conformité</c:v>
                </c:pt>
              </c:strCache>
            </c:strRef>
          </c:tx>
          <c:spPr>
            <a:solidFill>
              <a:srgbClr val="0070C0"/>
            </a:solidFill>
            <a:ln>
              <a:noFill/>
            </a:ln>
            <a:effectLst/>
          </c:spPr>
          <c:invertIfNegative val="0"/>
          <c:cat>
            <c:strRef>
              <c:f>'CR-GR-HSE-404'!$A$6:$A$10</c:f>
              <c:strCache>
                <c:ptCount val="5"/>
                <c:pt idx="0">
                  <c:v>3.1 Gestion des activités de transport routier</c:v>
                </c:pt>
                <c:pt idx="1">
                  <c:v>3.2 Gestion des conducteurs</c:v>
                </c:pt>
                <c:pt idx="2">
                  <c:v>3.3 Gestion des véhicules </c:v>
                </c:pt>
                <c:pt idx="3">
                  <c:v>3.4 Gestion des déplacements</c:v>
                </c:pt>
                <c:pt idx="4">
                  <c:v>3.5 Analyse des risques, plan d’urgence et plan de sûreté</c:v>
                </c:pt>
              </c:strCache>
            </c:strRef>
          </c:cat>
          <c:val>
            <c:numRef>
              <c:f>'CR-GR-HSE-404'!$E$6:$E$10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498564136"/>
        <c:axId val="498565312"/>
      </c:barChart>
      <c:catAx>
        <c:axId val="498564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8565312"/>
        <c:crosses val="autoZero"/>
        <c:auto val="1"/>
        <c:lblAlgn val="ctr"/>
        <c:lblOffset val="100"/>
        <c:noMultiLvlLbl val="0"/>
      </c:catAx>
      <c:valAx>
        <c:axId val="4985653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856413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topLeftCell="A46" zoomScale="90" zoomScaleNormal="90" workbookViewId="0">
      <selection activeCell="G46" sqref="G46"/>
    </sheetView>
  </sheetViews>
  <sheetFormatPr baseColWidth="10" defaultColWidth="11.42578125" defaultRowHeight="15" x14ac:dyDescent="0.25"/>
  <cols>
    <col min="1" max="1" width="13.140625" style="6" customWidth="1"/>
    <col min="2" max="2" width="9.5703125" style="6" customWidth="1"/>
    <col min="3" max="3" width="16.28515625" style="6" customWidth="1"/>
    <col min="4" max="4" width="12.85546875" style="6" customWidth="1"/>
    <col min="5" max="5" width="60.42578125" style="13" customWidth="1"/>
    <col min="6" max="6" width="30.28515625" style="13"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38" t="s">
        <v>119</v>
      </c>
      <c r="B1" s="139"/>
      <c r="C1" s="139"/>
      <c r="D1" s="139"/>
      <c r="E1" s="139"/>
      <c r="F1" s="139"/>
      <c r="G1" s="139"/>
      <c r="H1" s="139"/>
      <c r="I1" s="139"/>
      <c r="J1" s="139"/>
      <c r="K1" s="139"/>
      <c r="L1" s="140"/>
    </row>
    <row r="2" spans="1:15" ht="35.25" customHeight="1" thickBot="1" x14ac:dyDescent="0.3"/>
    <row r="3" spans="1:15" ht="18.75" customHeight="1" thickBot="1" x14ac:dyDescent="0.3">
      <c r="A3" s="141" t="s">
        <v>14</v>
      </c>
      <c r="B3" s="142"/>
      <c r="C3" s="142"/>
      <c r="D3" s="142"/>
      <c r="E3" s="143"/>
      <c r="F3" s="17" t="s">
        <v>15</v>
      </c>
      <c r="G3" s="18" t="s">
        <v>16</v>
      </c>
      <c r="O3" s="22" t="s">
        <v>15</v>
      </c>
    </row>
    <row r="4" spans="1:15" s="7" customFormat="1" ht="33" customHeight="1" thickBot="1" x14ac:dyDescent="0.3">
      <c r="A4" s="8"/>
      <c r="B4" s="8"/>
      <c r="C4" s="8"/>
      <c r="D4" s="8"/>
      <c r="H4" s="9"/>
      <c r="I4" s="9"/>
      <c r="J4" s="10"/>
      <c r="K4" s="10"/>
      <c r="O4" s="23" t="s">
        <v>16</v>
      </c>
    </row>
    <row r="5" spans="1:15" s="7" customFormat="1" ht="32.25" customHeight="1" thickBot="1" x14ac:dyDescent="0.3">
      <c r="A5" s="144" t="str">
        <f>A14</f>
        <v>Description de la section</v>
      </c>
      <c r="B5" s="145"/>
      <c r="C5" s="145"/>
      <c r="D5" s="145"/>
      <c r="E5" s="21" t="s">
        <v>17</v>
      </c>
      <c r="F5" s="11"/>
      <c r="G5" s="15"/>
      <c r="I5" s="9"/>
      <c r="J5" s="10"/>
    </row>
    <row r="6" spans="1:15" s="7" customFormat="1" ht="32.25" customHeight="1" x14ac:dyDescent="0.25">
      <c r="A6" s="146" t="str">
        <f>A15</f>
        <v>3.1 Gestion des activités de transport routier</v>
      </c>
      <c r="B6" s="147"/>
      <c r="C6" s="147"/>
      <c r="D6" s="147"/>
      <c r="E6" s="19">
        <f>J15</f>
        <v>0</v>
      </c>
      <c r="F6" s="16"/>
      <c r="G6" s="15"/>
      <c r="I6" s="9"/>
      <c r="J6" s="10"/>
    </row>
    <row r="7" spans="1:15" s="7" customFormat="1" ht="32.25" customHeight="1" x14ac:dyDescent="0.25">
      <c r="A7" s="136" t="str">
        <f>A23</f>
        <v>3.2 Gestion des conducteurs</v>
      </c>
      <c r="B7" s="137"/>
      <c r="C7" s="137"/>
      <c r="D7" s="137"/>
      <c r="E7" s="20">
        <f>J23</f>
        <v>0</v>
      </c>
      <c r="F7" s="16"/>
      <c r="G7" s="15"/>
      <c r="H7" s="9"/>
      <c r="I7" s="9"/>
      <c r="J7" s="10"/>
    </row>
    <row r="8" spans="1:15" s="7" customFormat="1" ht="32.25" customHeight="1" x14ac:dyDescent="0.25">
      <c r="A8" s="136" t="str">
        <f>A35</f>
        <v xml:space="preserve">3.3 Gestion des véhicules </v>
      </c>
      <c r="B8" s="137"/>
      <c r="C8" s="137"/>
      <c r="D8" s="137"/>
      <c r="E8" s="20">
        <f>J35</f>
        <v>0</v>
      </c>
      <c r="F8" s="16"/>
      <c r="G8" s="15"/>
      <c r="H8" s="9"/>
      <c r="I8" s="9"/>
      <c r="J8" s="10"/>
    </row>
    <row r="9" spans="1:15" s="7" customFormat="1" ht="32.25" customHeight="1" x14ac:dyDescent="0.25">
      <c r="A9" s="136" t="str">
        <f>A46</f>
        <v>3.4 Gestion des déplacements</v>
      </c>
      <c r="B9" s="137"/>
      <c r="C9" s="137"/>
      <c r="D9" s="137"/>
      <c r="E9" s="20">
        <f>J46</f>
        <v>0</v>
      </c>
      <c r="F9" s="16"/>
      <c r="G9" s="15"/>
      <c r="H9" s="9"/>
      <c r="I9" s="9"/>
      <c r="J9" s="10"/>
    </row>
    <row r="10" spans="1:15" s="7" customFormat="1" ht="32.25" customHeight="1" thickBot="1" x14ac:dyDescent="0.3">
      <c r="A10" s="134" t="str">
        <f>A50</f>
        <v>3.5 Analyse des risques, plan d’urgence et plan de sûreté</v>
      </c>
      <c r="B10" s="135"/>
      <c r="C10" s="135"/>
      <c r="D10" s="135"/>
      <c r="E10" s="37">
        <f>J50</f>
        <v>0</v>
      </c>
      <c r="F10" s="16"/>
      <c r="G10" s="15"/>
      <c r="H10" s="9"/>
      <c r="I10" s="9"/>
      <c r="J10" s="10"/>
    </row>
    <row r="11" spans="1:15" s="7" customFormat="1" ht="18.75" customHeight="1" x14ac:dyDescent="0.25">
      <c r="A11" s="74"/>
      <c r="B11" s="74"/>
      <c r="C11" s="74"/>
      <c r="D11" s="74"/>
      <c r="E11" s="75"/>
      <c r="F11" s="16"/>
      <c r="G11" s="15"/>
      <c r="H11" s="9"/>
      <c r="I11" s="9"/>
      <c r="J11" s="10"/>
      <c r="M11" s="76"/>
      <c r="N11" s="76"/>
      <c r="O11" s="76"/>
    </row>
    <row r="12" spans="1:15" s="86" customFormat="1" ht="51" customHeight="1" x14ac:dyDescent="0.25">
      <c r="A12" s="148" t="s">
        <v>176</v>
      </c>
      <c r="B12" s="148"/>
      <c r="C12" s="148"/>
      <c r="D12" s="148"/>
      <c r="E12" s="77" t="s">
        <v>177</v>
      </c>
      <c r="F12" s="78" t="s">
        <v>202</v>
      </c>
      <c r="G12" s="85" t="s">
        <v>203</v>
      </c>
      <c r="H12" s="101" t="s">
        <v>201</v>
      </c>
      <c r="I12" s="101"/>
      <c r="J12" s="101"/>
      <c r="K12" s="7"/>
      <c r="M12" s="87"/>
      <c r="N12" s="87"/>
      <c r="O12" s="87"/>
    </row>
    <row r="13" spans="1:15" s="7" customFormat="1" ht="18.75" customHeight="1" thickBot="1" x14ac:dyDescent="0.3">
      <c r="F13" s="11"/>
      <c r="G13" s="15"/>
      <c r="H13" s="9"/>
      <c r="I13" s="9"/>
      <c r="J13" s="10"/>
      <c r="K13" s="10"/>
      <c r="L13" s="10"/>
      <c r="M13" s="79"/>
      <c r="N13" s="76"/>
      <c r="O13" s="80"/>
    </row>
    <row r="14" spans="1:15" s="5" customFormat="1" ht="93.75" customHeight="1" thickBot="1" x14ac:dyDescent="0.3">
      <c r="A14" s="68" t="s">
        <v>18</v>
      </c>
      <c r="B14" s="69" t="s">
        <v>19</v>
      </c>
      <c r="C14" s="69" t="s">
        <v>20</v>
      </c>
      <c r="D14" s="69" t="s">
        <v>21</v>
      </c>
      <c r="E14" s="69" t="s">
        <v>22</v>
      </c>
      <c r="F14" s="69" t="s">
        <v>23</v>
      </c>
      <c r="G14" s="69" t="s">
        <v>188</v>
      </c>
      <c r="H14" s="70" t="s">
        <v>27</v>
      </c>
      <c r="I14" s="71" t="s">
        <v>17</v>
      </c>
      <c r="J14" s="72" t="s">
        <v>24</v>
      </c>
      <c r="K14" s="69" t="s">
        <v>25</v>
      </c>
      <c r="L14" s="73" t="s">
        <v>26</v>
      </c>
    </row>
    <row r="15" spans="1:15" ht="90" x14ac:dyDescent="0.25">
      <c r="A15" s="104" t="s">
        <v>28</v>
      </c>
      <c r="B15" s="103" t="s">
        <v>29</v>
      </c>
      <c r="C15" s="103" t="s">
        <v>30</v>
      </c>
      <c r="D15" s="103" t="s">
        <v>31</v>
      </c>
      <c r="E15" s="109" t="s">
        <v>32</v>
      </c>
      <c r="F15" s="67" t="s">
        <v>130</v>
      </c>
      <c r="G15" s="100" t="s">
        <v>206</v>
      </c>
      <c r="H15" s="35" t="s">
        <v>16</v>
      </c>
      <c r="I15" s="35">
        <v>0</v>
      </c>
      <c r="J15" s="105">
        <f>AVERAGE(I15:I22)</f>
        <v>0</v>
      </c>
      <c r="K15" s="61"/>
      <c r="L15" s="62"/>
      <c r="M15"/>
    </row>
    <row r="16" spans="1:15" ht="90" x14ac:dyDescent="0.25">
      <c r="A16" s="104"/>
      <c r="B16" s="108"/>
      <c r="C16" s="108"/>
      <c r="D16" s="108"/>
      <c r="E16" s="107"/>
      <c r="F16" s="27" t="s">
        <v>189</v>
      </c>
      <c r="G16" s="27" t="s">
        <v>147</v>
      </c>
      <c r="H16" s="12" t="s">
        <v>16</v>
      </c>
      <c r="I16" s="12">
        <v>0</v>
      </c>
      <c r="J16" s="105"/>
      <c r="K16" s="26"/>
      <c r="L16" s="38"/>
      <c r="M16"/>
    </row>
    <row r="17" spans="1:13" ht="105" x14ac:dyDescent="0.25">
      <c r="A17" s="104"/>
      <c r="B17" s="102" t="s">
        <v>33</v>
      </c>
      <c r="C17" s="102" t="s">
        <v>34</v>
      </c>
      <c r="D17" s="102" t="s">
        <v>35</v>
      </c>
      <c r="E17" s="131" t="s">
        <v>36</v>
      </c>
      <c r="F17" s="27" t="s">
        <v>131</v>
      </c>
      <c r="G17" s="27" t="s">
        <v>220</v>
      </c>
      <c r="H17" s="29" t="s">
        <v>16</v>
      </c>
      <c r="I17" s="12">
        <v>0</v>
      </c>
      <c r="J17" s="105"/>
      <c r="K17" s="26"/>
      <c r="L17" s="38"/>
      <c r="M17"/>
    </row>
    <row r="18" spans="1:13" ht="105" x14ac:dyDescent="0.25">
      <c r="A18" s="104"/>
      <c r="B18" s="108"/>
      <c r="C18" s="108"/>
      <c r="D18" s="108"/>
      <c r="E18" s="133"/>
      <c r="F18" s="27" t="s">
        <v>132</v>
      </c>
      <c r="G18" s="27" t="s">
        <v>133</v>
      </c>
      <c r="H18" s="29" t="s">
        <v>16</v>
      </c>
      <c r="I18" s="12">
        <v>0</v>
      </c>
      <c r="J18" s="105"/>
      <c r="K18" s="26"/>
      <c r="L18" s="38"/>
      <c r="M18"/>
    </row>
    <row r="19" spans="1:13" ht="75" x14ac:dyDescent="0.25">
      <c r="A19" s="104"/>
      <c r="B19" s="24" t="s">
        <v>37</v>
      </c>
      <c r="C19" s="24" t="s">
        <v>38</v>
      </c>
      <c r="D19" s="24" t="s">
        <v>40</v>
      </c>
      <c r="E19" s="81" t="s">
        <v>39</v>
      </c>
      <c r="F19" s="27" t="s">
        <v>134</v>
      </c>
      <c r="G19" s="27" t="s">
        <v>135</v>
      </c>
      <c r="H19" s="29" t="s">
        <v>16</v>
      </c>
      <c r="I19" s="12">
        <v>0</v>
      </c>
      <c r="J19" s="105"/>
      <c r="K19" s="26"/>
      <c r="L19" s="38"/>
      <c r="M19"/>
    </row>
    <row r="20" spans="1:13" ht="75" x14ac:dyDescent="0.25">
      <c r="A20" s="104"/>
      <c r="B20" s="24" t="s">
        <v>41</v>
      </c>
      <c r="C20" s="24" t="s">
        <v>42</v>
      </c>
      <c r="D20" s="24" t="s">
        <v>43</v>
      </c>
      <c r="E20" s="91" t="s">
        <v>44</v>
      </c>
      <c r="F20" s="28" t="s">
        <v>136</v>
      </c>
      <c r="G20" s="28"/>
      <c r="H20" s="29" t="s">
        <v>16</v>
      </c>
      <c r="I20" s="12">
        <v>0</v>
      </c>
      <c r="J20" s="105"/>
      <c r="K20" s="30"/>
      <c r="L20" s="39"/>
      <c r="M20"/>
    </row>
    <row r="21" spans="1:13" ht="75" x14ac:dyDescent="0.25">
      <c r="A21" s="104"/>
      <c r="B21" s="102" t="s">
        <v>45</v>
      </c>
      <c r="C21" s="102" t="s">
        <v>51</v>
      </c>
      <c r="D21" s="102" t="s">
        <v>46</v>
      </c>
      <c r="E21" s="106" t="s">
        <v>47</v>
      </c>
      <c r="F21" s="28" t="s">
        <v>207</v>
      </c>
      <c r="G21" s="28" t="s">
        <v>137</v>
      </c>
      <c r="H21" s="29" t="s">
        <v>16</v>
      </c>
      <c r="I21" s="12">
        <v>0</v>
      </c>
      <c r="J21" s="105"/>
      <c r="K21" s="30"/>
      <c r="L21" s="39"/>
      <c r="M21"/>
    </row>
    <row r="22" spans="1:13" ht="60.75" thickBot="1" x14ac:dyDescent="0.3">
      <c r="A22" s="104"/>
      <c r="B22" s="103"/>
      <c r="C22" s="103"/>
      <c r="D22" s="103"/>
      <c r="E22" s="109"/>
      <c r="F22" s="57" t="s">
        <v>138</v>
      </c>
      <c r="G22" s="57" t="s">
        <v>137</v>
      </c>
      <c r="H22" s="46" t="s">
        <v>16</v>
      </c>
      <c r="I22" s="34">
        <v>0</v>
      </c>
      <c r="J22" s="105"/>
      <c r="K22" s="58"/>
      <c r="L22" s="59"/>
      <c r="M22"/>
    </row>
    <row r="23" spans="1:13" ht="150" x14ac:dyDescent="0.25">
      <c r="A23" s="112" t="s">
        <v>48</v>
      </c>
      <c r="B23" s="52" t="s">
        <v>49</v>
      </c>
      <c r="C23" s="52" t="s">
        <v>50</v>
      </c>
      <c r="D23" s="52" t="s">
        <v>52</v>
      </c>
      <c r="E23" s="92" t="s">
        <v>120</v>
      </c>
      <c r="F23" s="63" t="s">
        <v>140</v>
      </c>
      <c r="G23" s="63" t="s">
        <v>139</v>
      </c>
      <c r="H23" s="54" t="s">
        <v>16</v>
      </c>
      <c r="I23" s="64">
        <v>0</v>
      </c>
      <c r="J23" s="110">
        <f>AVERAGE(I23:I34)</f>
        <v>0</v>
      </c>
      <c r="K23" s="55"/>
      <c r="L23" s="56"/>
      <c r="M23"/>
    </row>
    <row r="24" spans="1:13" ht="150" x14ac:dyDescent="0.25">
      <c r="A24" s="104"/>
      <c r="B24" s="102" t="s">
        <v>53</v>
      </c>
      <c r="C24" s="102" t="s">
        <v>56</v>
      </c>
      <c r="D24" s="102" t="s">
        <v>142</v>
      </c>
      <c r="E24" s="106" t="s">
        <v>121</v>
      </c>
      <c r="F24" s="27" t="s">
        <v>208</v>
      </c>
      <c r="G24" s="95" t="s">
        <v>191</v>
      </c>
      <c r="H24" s="29" t="s">
        <v>16</v>
      </c>
      <c r="I24" s="12">
        <v>0</v>
      </c>
      <c r="J24" s="105"/>
      <c r="K24" s="26"/>
      <c r="L24" s="38"/>
      <c r="M24"/>
    </row>
    <row r="25" spans="1:13" ht="120" x14ac:dyDescent="0.25">
      <c r="A25" s="104"/>
      <c r="B25" s="108"/>
      <c r="C25" s="108"/>
      <c r="D25" s="108"/>
      <c r="E25" s="107"/>
      <c r="F25" s="27" t="s">
        <v>141</v>
      </c>
      <c r="G25" s="95" t="s">
        <v>190</v>
      </c>
      <c r="H25" s="29" t="s">
        <v>16</v>
      </c>
      <c r="I25" s="12">
        <v>0</v>
      </c>
      <c r="J25" s="105"/>
      <c r="K25" s="26"/>
      <c r="L25" s="38"/>
      <c r="M25"/>
    </row>
    <row r="26" spans="1:13" ht="135" x14ac:dyDescent="0.25">
      <c r="A26" s="104"/>
      <c r="B26" s="102" t="s">
        <v>54</v>
      </c>
      <c r="C26" s="102" t="s">
        <v>55</v>
      </c>
      <c r="D26" s="102" t="s">
        <v>57</v>
      </c>
      <c r="E26" s="128" t="s">
        <v>122</v>
      </c>
      <c r="F26" s="31" t="s">
        <v>209</v>
      </c>
      <c r="G26" s="31" t="s">
        <v>210</v>
      </c>
      <c r="H26" s="12" t="s">
        <v>16</v>
      </c>
      <c r="I26" s="12">
        <v>0</v>
      </c>
      <c r="J26" s="105"/>
      <c r="K26" s="30"/>
      <c r="L26" s="39"/>
      <c r="M26"/>
    </row>
    <row r="27" spans="1:13" ht="45.75" customHeight="1" x14ac:dyDescent="0.25">
      <c r="A27" s="104"/>
      <c r="B27" s="103"/>
      <c r="C27" s="103"/>
      <c r="D27" s="103"/>
      <c r="E27" s="129"/>
      <c r="F27" s="31" t="s">
        <v>143</v>
      </c>
      <c r="G27" s="31" t="s">
        <v>144</v>
      </c>
      <c r="H27" s="12" t="s">
        <v>16</v>
      </c>
      <c r="I27" s="12">
        <v>0</v>
      </c>
      <c r="J27" s="105"/>
      <c r="K27" s="30"/>
      <c r="L27" s="39"/>
      <c r="M27"/>
    </row>
    <row r="28" spans="1:13" ht="135" x14ac:dyDescent="0.25">
      <c r="A28" s="104"/>
      <c r="B28" s="108"/>
      <c r="C28" s="108"/>
      <c r="D28" s="108"/>
      <c r="E28" s="130"/>
      <c r="F28" s="31" t="s">
        <v>211</v>
      </c>
      <c r="G28" s="96" t="s">
        <v>212</v>
      </c>
      <c r="H28" s="12" t="s">
        <v>16</v>
      </c>
      <c r="I28" s="12">
        <v>0</v>
      </c>
      <c r="J28" s="105"/>
      <c r="K28" s="30"/>
      <c r="L28" s="39"/>
      <c r="M28"/>
    </row>
    <row r="29" spans="1:13" ht="165" x14ac:dyDescent="0.25">
      <c r="A29" s="104"/>
      <c r="B29" s="24" t="s">
        <v>58</v>
      </c>
      <c r="C29" s="24" t="s">
        <v>59</v>
      </c>
      <c r="D29" s="24" t="s">
        <v>60</v>
      </c>
      <c r="E29" s="91" t="s">
        <v>123</v>
      </c>
      <c r="F29" s="31" t="s">
        <v>145</v>
      </c>
      <c r="G29" s="31" t="s">
        <v>146</v>
      </c>
      <c r="H29" s="12" t="s">
        <v>16</v>
      </c>
      <c r="I29" s="12">
        <v>0</v>
      </c>
      <c r="J29" s="105"/>
      <c r="K29" s="30"/>
      <c r="L29" s="39"/>
      <c r="M29"/>
    </row>
    <row r="30" spans="1:13" ht="409.5" customHeight="1" x14ac:dyDescent="0.25">
      <c r="A30" s="104"/>
      <c r="B30" s="102" t="s">
        <v>61</v>
      </c>
      <c r="C30" s="102" t="s">
        <v>83</v>
      </c>
      <c r="D30" s="102" t="s">
        <v>62</v>
      </c>
      <c r="E30" s="131" t="s">
        <v>178</v>
      </c>
      <c r="F30" s="125" t="s">
        <v>148</v>
      </c>
      <c r="G30" s="125" t="s">
        <v>147</v>
      </c>
      <c r="H30" s="122" t="s">
        <v>16</v>
      </c>
      <c r="I30" s="122">
        <v>0</v>
      </c>
      <c r="J30" s="105"/>
      <c r="K30" s="119"/>
      <c r="L30" s="116"/>
      <c r="M30"/>
    </row>
    <row r="31" spans="1:13" ht="409.5" customHeight="1" x14ac:dyDescent="0.25">
      <c r="A31" s="104"/>
      <c r="B31" s="103"/>
      <c r="C31" s="103"/>
      <c r="D31" s="103"/>
      <c r="E31" s="132"/>
      <c r="F31" s="126"/>
      <c r="G31" s="126"/>
      <c r="H31" s="123"/>
      <c r="I31" s="123"/>
      <c r="J31" s="105"/>
      <c r="K31" s="120"/>
      <c r="L31" s="117"/>
      <c r="M31"/>
    </row>
    <row r="32" spans="1:13" ht="298.5" customHeight="1" x14ac:dyDescent="0.25">
      <c r="A32" s="104"/>
      <c r="B32" s="108"/>
      <c r="C32" s="108"/>
      <c r="D32" s="108"/>
      <c r="E32" s="133"/>
      <c r="F32" s="127"/>
      <c r="G32" s="127"/>
      <c r="H32" s="124"/>
      <c r="I32" s="124"/>
      <c r="J32" s="105"/>
      <c r="K32" s="121"/>
      <c r="L32" s="118"/>
      <c r="M32"/>
    </row>
    <row r="33" spans="1:13" ht="75" x14ac:dyDescent="0.25">
      <c r="A33" s="104"/>
      <c r="B33" s="24" t="s">
        <v>63</v>
      </c>
      <c r="C33" s="24" t="s">
        <v>82</v>
      </c>
      <c r="D33" s="24" t="s">
        <v>64</v>
      </c>
      <c r="E33" s="89" t="s">
        <v>124</v>
      </c>
      <c r="F33" s="25" t="s">
        <v>149</v>
      </c>
      <c r="G33" s="25" t="s">
        <v>192</v>
      </c>
      <c r="H33" s="12" t="s">
        <v>16</v>
      </c>
      <c r="I33" s="32">
        <v>0</v>
      </c>
      <c r="J33" s="105"/>
      <c r="K33" s="26"/>
      <c r="L33" s="38"/>
      <c r="M33"/>
    </row>
    <row r="34" spans="1:13" ht="357.75" customHeight="1" thickBot="1" x14ac:dyDescent="0.3">
      <c r="A34" s="113"/>
      <c r="B34" s="40" t="s">
        <v>65</v>
      </c>
      <c r="C34" s="40" t="s">
        <v>81</v>
      </c>
      <c r="D34" s="40" t="s">
        <v>66</v>
      </c>
      <c r="E34" s="82" t="s">
        <v>125</v>
      </c>
      <c r="F34" s="65" t="s">
        <v>150</v>
      </c>
      <c r="G34" s="65" t="s">
        <v>151</v>
      </c>
      <c r="H34" s="66" t="s">
        <v>16</v>
      </c>
      <c r="I34" s="66">
        <v>0</v>
      </c>
      <c r="J34" s="111"/>
      <c r="K34" s="43"/>
      <c r="L34" s="44"/>
      <c r="M34"/>
    </row>
    <row r="35" spans="1:13" ht="210" x14ac:dyDescent="0.25">
      <c r="A35" s="104" t="s">
        <v>69</v>
      </c>
      <c r="B35" s="33" t="s">
        <v>67</v>
      </c>
      <c r="C35" s="33" t="s">
        <v>80</v>
      </c>
      <c r="D35" s="33" t="s">
        <v>68</v>
      </c>
      <c r="E35" s="88" t="s">
        <v>182</v>
      </c>
      <c r="F35" s="60" t="s">
        <v>152</v>
      </c>
      <c r="G35" s="97" t="s">
        <v>213</v>
      </c>
      <c r="H35" s="35" t="s">
        <v>16</v>
      </c>
      <c r="I35" s="35">
        <v>0</v>
      </c>
      <c r="J35" s="105">
        <f>AVERAGE(I35:I45)</f>
        <v>0</v>
      </c>
      <c r="K35" s="61"/>
      <c r="L35" s="62"/>
      <c r="M35"/>
    </row>
    <row r="36" spans="1:13" ht="195" x14ac:dyDescent="0.25">
      <c r="A36" s="104"/>
      <c r="B36" s="24" t="s">
        <v>70</v>
      </c>
      <c r="C36" s="24" t="s">
        <v>71</v>
      </c>
      <c r="D36" s="24" t="s">
        <v>72</v>
      </c>
      <c r="E36" s="89" t="s">
        <v>183</v>
      </c>
      <c r="F36" s="25" t="s">
        <v>153</v>
      </c>
      <c r="G36" s="98" t="s">
        <v>204</v>
      </c>
      <c r="H36" s="12" t="s">
        <v>16</v>
      </c>
      <c r="I36" s="12">
        <v>0</v>
      </c>
      <c r="J36" s="105"/>
      <c r="K36" s="26"/>
      <c r="L36" s="38"/>
      <c r="M36"/>
    </row>
    <row r="37" spans="1:13" ht="90" x14ac:dyDescent="0.25">
      <c r="A37" s="104"/>
      <c r="B37" s="102" t="s">
        <v>73</v>
      </c>
      <c r="C37" s="102" t="s">
        <v>79</v>
      </c>
      <c r="D37" s="102" t="s">
        <v>74</v>
      </c>
      <c r="E37" s="114" t="s">
        <v>184</v>
      </c>
      <c r="F37" s="31" t="s">
        <v>154</v>
      </c>
      <c r="G37" s="96" t="s">
        <v>205</v>
      </c>
      <c r="H37" s="12" t="s">
        <v>16</v>
      </c>
      <c r="I37" s="12">
        <v>0</v>
      </c>
      <c r="J37" s="105"/>
      <c r="K37" s="30"/>
      <c r="L37" s="39"/>
      <c r="M37"/>
    </row>
    <row r="38" spans="1:13" ht="75" x14ac:dyDescent="0.25">
      <c r="A38" s="104"/>
      <c r="B38" s="108"/>
      <c r="C38" s="108"/>
      <c r="D38" s="108"/>
      <c r="E38" s="115"/>
      <c r="F38" s="31" t="s">
        <v>155</v>
      </c>
      <c r="G38" s="96" t="s">
        <v>214</v>
      </c>
      <c r="H38" s="12" t="s">
        <v>16</v>
      </c>
      <c r="I38" s="12">
        <v>0</v>
      </c>
      <c r="J38" s="105"/>
      <c r="K38" s="30"/>
      <c r="L38" s="39"/>
      <c r="M38"/>
    </row>
    <row r="39" spans="1:13" ht="195" x14ac:dyDescent="0.25">
      <c r="A39" s="104"/>
      <c r="B39" s="24" t="s">
        <v>75</v>
      </c>
      <c r="C39" s="24" t="s">
        <v>78</v>
      </c>
      <c r="D39" s="24" t="s">
        <v>74</v>
      </c>
      <c r="E39" s="90" t="s">
        <v>185</v>
      </c>
      <c r="F39" s="31" t="s">
        <v>216</v>
      </c>
      <c r="G39" s="96" t="s">
        <v>215</v>
      </c>
      <c r="H39" s="12" t="s">
        <v>16</v>
      </c>
      <c r="I39" s="29">
        <v>0</v>
      </c>
      <c r="J39" s="105"/>
      <c r="K39" s="30"/>
      <c r="L39" s="39"/>
      <c r="M39"/>
    </row>
    <row r="40" spans="1:13" ht="150" x14ac:dyDescent="0.25">
      <c r="A40" s="104"/>
      <c r="B40" s="24" t="s">
        <v>76</v>
      </c>
      <c r="C40" s="24" t="s">
        <v>77</v>
      </c>
      <c r="D40" s="24" t="s">
        <v>84</v>
      </c>
      <c r="E40" s="90" t="s">
        <v>186</v>
      </c>
      <c r="F40" s="31" t="s">
        <v>217</v>
      </c>
      <c r="G40" s="96" t="s">
        <v>193</v>
      </c>
      <c r="H40" s="29" t="s">
        <v>16</v>
      </c>
      <c r="I40" s="29">
        <v>0</v>
      </c>
      <c r="J40" s="105"/>
      <c r="K40" s="30"/>
      <c r="L40" s="39"/>
      <c r="M40" s="3"/>
    </row>
    <row r="41" spans="1:13" ht="90" x14ac:dyDescent="0.25">
      <c r="A41" s="104"/>
      <c r="B41" s="24" t="s">
        <v>85</v>
      </c>
      <c r="C41" s="24" t="s">
        <v>86</v>
      </c>
      <c r="D41" s="24" t="s">
        <v>87</v>
      </c>
      <c r="E41" s="93" t="s">
        <v>181</v>
      </c>
      <c r="F41" s="25" t="s">
        <v>157</v>
      </c>
      <c r="G41" s="25" t="s">
        <v>156</v>
      </c>
      <c r="H41" s="29" t="s">
        <v>16</v>
      </c>
      <c r="I41" s="29">
        <v>0</v>
      </c>
      <c r="J41" s="105"/>
      <c r="K41" s="26"/>
      <c r="L41" s="38"/>
      <c r="M41"/>
    </row>
    <row r="42" spans="1:13" ht="135" x14ac:dyDescent="0.25">
      <c r="A42" s="104"/>
      <c r="B42" s="24" t="s">
        <v>88</v>
      </c>
      <c r="C42" s="24" t="s">
        <v>89</v>
      </c>
      <c r="D42" s="24" t="s">
        <v>90</v>
      </c>
      <c r="E42" s="94" t="s">
        <v>158</v>
      </c>
      <c r="F42" s="31" t="s">
        <v>159</v>
      </c>
      <c r="G42" s="31" t="s">
        <v>160</v>
      </c>
      <c r="H42" s="29" t="s">
        <v>16</v>
      </c>
      <c r="I42" s="29">
        <v>0</v>
      </c>
      <c r="J42" s="105"/>
      <c r="K42" s="30"/>
      <c r="L42" s="39"/>
      <c r="M42"/>
    </row>
    <row r="43" spans="1:13" ht="150" x14ac:dyDescent="0.25">
      <c r="A43" s="104"/>
      <c r="B43" s="102" t="s">
        <v>91</v>
      </c>
      <c r="C43" s="102" t="s">
        <v>108</v>
      </c>
      <c r="D43" s="102" t="s">
        <v>92</v>
      </c>
      <c r="E43" s="106" t="s">
        <v>161</v>
      </c>
      <c r="F43" s="25" t="s">
        <v>194</v>
      </c>
      <c r="G43" s="25" t="s">
        <v>162</v>
      </c>
      <c r="H43" s="29" t="s">
        <v>16</v>
      </c>
      <c r="I43" s="29">
        <v>0</v>
      </c>
      <c r="J43" s="105"/>
      <c r="K43" s="26"/>
      <c r="L43" s="38"/>
      <c r="M43"/>
    </row>
    <row r="44" spans="1:13" ht="154.5" customHeight="1" x14ac:dyDescent="0.25">
      <c r="A44" s="104"/>
      <c r="B44" s="103"/>
      <c r="C44" s="103"/>
      <c r="D44" s="103"/>
      <c r="E44" s="109"/>
      <c r="F44" s="25" t="s">
        <v>218</v>
      </c>
      <c r="G44" s="25" t="s">
        <v>219</v>
      </c>
      <c r="H44" s="29" t="s">
        <v>16</v>
      </c>
      <c r="I44" s="29">
        <v>0</v>
      </c>
      <c r="J44" s="105"/>
      <c r="K44" s="26"/>
      <c r="L44" s="38"/>
      <c r="M44"/>
    </row>
    <row r="45" spans="1:13" ht="107.25" customHeight="1" thickBot="1" x14ac:dyDescent="0.3">
      <c r="A45" s="104"/>
      <c r="B45" s="103"/>
      <c r="C45" s="103"/>
      <c r="D45" s="103"/>
      <c r="E45" s="109"/>
      <c r="F45" s="45" t="s">
        <v>163</v>
      </c>
      <c r="G45" s="45" t="s">
        <v>195</v>
      </c>
      <c r="H45" s="46" t="s">
        <v>16</v>
      </c>
      <c r="I45" s="46">
        <v>0</v>
      </c>
      <c r="J45" s="105"/>
      <c r="K45" s="47"/>
      <c r="L45" s="48"/>
      <c r="M45"/>
    </row>
    <row r="46" spans="1:13" ht="360" x14ac:dyDescent="0.25">
      <c r="A46" s="112" t="s">
        <v>93</v>
      </c>
      <c r="B46" s="52" t="s">
        <v>94</v>
      </c>
      <c r="C46" s="52" t="s">
        <v>107</v>
      </c>
      <c r="D46" s="52" t="s">
        <v>95</v>
      </c>
      <c r="E46" s="92" t="s">
        <v>164</v>
      </c>
      <c r="F46" s="53" t="s">
        <v>165</v>
      </c>
      <c r="G46" s="99" t="s">
        <v>221</v>
      </c>
      <c r="H46" s="54" t="s">
        <v>16</v>
      </c>
      <c r="I46" s="54">
        <v>0</v>
      </c>
      <c r="J46" s="110">
        <f>AVERAGE(I46:I49)</f>
        <v>0</v>
      </c>
      <c r="K46" s="55"/>
      <c r="L46" s="56"/>
      <c r="M46"/>
    </row>
    <row r="47" spans="1:13" ht="90" x14ac:dyDescent="0.25">
      <c r="A47" s="104"/>
      <c r="B47" s="102" t="s">
        <v>96</v>
      </c>
      <c r="C47" s="102" t="s">
        <v>106</v>
      </c>
      <c r="D47" s="102" t="s">
        <v>98</v>
      </c>
      <c r="E47" s="106" t="s">
        <v>97</v>
      </c>
      <c r="F47" s="31" t="s">
        <v>166</v>
      </c>
      <c r="G47" s="31" t="s">
        <v>167</v>
      </c>
      <c r="H47" s="29" t="s">
        <v>16</v>
      </c>
      <c r="I47" s="29">
        <v>0</v>
      </c>
      <c r="J47" s="105"/>
      <c r="K47" s="30"/>
      <c r="L47" s="39"/>
      <c r="M47"/>
    </row>
    <row r="48" spans="1:13" ht="60" x14ac:dyDescent="0.25">
      <c r="A48" s="104"/>
      <c r="B48" s="108"/>
      <c r="C48" s="108"/>
      <c r="D48" s="108"/>
      <c r="E48" s="107"/>
      <c r="F48" s="31" t="s">
        <v>168</v>
      </c>
      <c r="G48" s="31" t="s">
        <v>196</v>
      </c>
      <c r="H48" s="29" t="s">
        <v>16</v>
      </c>
      <c r="I48" s="29">
        <v>0</v>
      </c>
      <c r="J48" s="105"/>
      <c r="K48" s="30"/>
      <c r="L48" s="39"/>
      <c r="M48"/>
    </row>
    <row r="49" spans="1:13" ht="301.5" customHeight="1" thickBot="1" x14ac:dyDescent="0.3">
      <c r="A49" s="113"/>
      <c r="B49" s="40" t="s">
        <v>99</v>
      </c>
      <c r="C49" s="40" t="s">
        <v>105</v>
      </c>
      <c r="D49" s="40" t="s">
        <v>100</v>
      </c>
      <c r="E49" s="83" t="s">
        <v>126</v>
      </c>
      <c r="F49" s="41" t="s">
        <v>179</v>
      </c>
      <c r="G49" s="41" t="s">
        <v>197</v>
      </c>
      <c r="H49" s="42" t="s">
        <v>16</v>
      </c>
      <c r="I49" s="42">
        <v>0</v>
      </c>
      <c r="J49" s="111"/>
      <c r="K49" s="43"/>
      <c r="L49" s="44"/>
      <c r="M49"/>
    </row>
    <row r="50" spans="1:13" ht="90" x14ac:dyDescent="0.25">
      <c r="A50" s="104" t="s">
        <v>101</v>
      </c>
      <c r="B50" s="33" t="s">
        <v>102</v>
      </c>
      <c r="C50" s="33" t="s">
        <v>104</v>
      </c>
      <c r="D50" s="33" t="s">
        <v>103</v>
      </c>
      <c r="E50" s="84" t="s">
        <v>127</v>
      </c>
      <c r="F50" s="36" t="s">
        <v>169</v>
      </c>
      <c r="G50" s="36" t="s">
        <v>198</v>
      </c>
      <c r="H50" s="49" t="s">
        <v>16</v>
      </c>
      <c r="I50" s="49">
        <v>0</v>
      </c>
      <c r="J50" s="105">
        <f>AVERAGE(I50:I55)</f>
        <v>0</v>
      </c>
      <c r="K50" s="50"/>
      <c r="L50" s="51"/>
      <c r="M50"/>
    </row>
    <row r="51" spans="1:13" ht="90" x14ac:dyDescent="0.25">
      <c r="A51" s="104"/>
      <c r="B51" s="102" t="s">
        <v>109</v>
      </c>
      <c r="C51" s="102" t="s">
        <v>111</v>
      </c>
      <c r="D51" s="102" t="s">
        <v>112</v>
      </c>
      <c r="E51" s="106" t="s">
        <v>115</v>
      </c>
      <c r="F51" s="31" t="s">
        <v>170</v>
      </c>
      <c r="G51" s="31" t="s">
        <v>171</v>
      </c>
      <c r="H51" s="29" t="s">
        <v>16</v>
      </c>
      <c r="I51" s="29">
        <v>0</v>
      </c>
      <c r="J51" s="105"/>
      <c r="K51" s="30"/>
      <c r="L51" s="39"/>
      <c r="M51"/>
    </row>
    <row r="52" spans="1:13" ht="105" x14ac:dyDescent="0.25">
      <c r="A52" s="104"/>
      <c r="B52" s="108"/>
      <c r="C52" s="108"/>
      <c r="D52" s="108"/>
      <c r="E52" s="107"/>
      <c r="F52" s="31" t="s">
        <v>172</v>
      </c>
      <c r="G52" s="31" t="s">
        <v>199</v>
      </c>
      <c r="H52" s="29" t="s">
        <v>16</v>
      </c>
      <c r="I52" s="29">
        <v>0</v>
      </c>
      <c r="J52" s="105"/>
      <c r="K52" s="30"/>
      <c r="L52" s="39"/>
      <c r="M52"/>
    </row>
    <row r="53" spans="1:13" ht="210" x14ac:dyDescent="0.25">
      <c r="A53" s="104"/>
      <c r="B53" s="102" t="s">
        <v>110</v>
      </c>
      <c r="C53" s="102" t="s">
        <v>113</v>
      </c>
      <c r="D53" s="102" t="s">
        <v>114</v>
      </c>
      <c r="E53" s="106" t="s">
        <v>128</v>
      </c>
      <c r="F53" s="31" t="s">
        <v>180</v>
      </c>
      <c r="G53" s="31" t="s">
        <v>200</v>
      </c>
      <c r="H53" s="29" t="s">
        <v>16</v>
      </c>
      <c r="I53" s="29">
        <v>0</v>
      </c>
      <c r="J53" s="105"/>
      <c r="K53" s="30"/>
      <c r="L53" s="39"/>
      <c r="M53"/>
    </row>
    <row r="54" spans="1:13" ht="30" x14ac:dyDescent="0.25">
      <c r="A54" s="104"/>
      <c r="B54" s="108"/>
      <c r="C54" s="108"/>
      <c r="D54" s="108"/>
      <c r="E54" s="107"/>
      <c r="F54" s="31" t="s">
        <v>173</v>
      </c>
      <c r="G54" s="31" t="s">
        <v>174</v>
      </c>
      <c r="H54" s="29" t="s">
        <v>16</v>
      </c>
      <c r="I54" s="29">
        <v>0</v>
      </c>
      <c r="J54" s="105"/>
      <c r="K54" s="30"/>
      <c r="L54" s="39"/>
      <c r="M54"/>
    </row>
    <row r="55" spans="1:13" ht="105.75" thickBot="1" x14ac:dyDescent="0.3">
      <c r="A55" s="113"/>
      <c r="B55" s="40" t="s">
        <v>116</v>
      </c>
      <c r="C55" s="40" t="s">
        <v>118</v>
      </c>
      <c r="D55" s="40" t="s">
        <v>117</v>
      </c>
      <c r="E55" s="83" t="s">
        <v>129</v>
      </c>
      <c r="F55" s="41" t="s">
        <v>175</v>
      </c>
      <c r="G55" s="41" t="s">
        <v>187</v>
      </c>
      <c r="H55" s="42" t="s">
        <v>16</v>
      </c>
      <c r="I55" s="42">
        <v>0</v>
      </c>
      <c r="J55" s="111"/>
      <c r="K55" s="43"/>
      <c r="L55" s="44"/>
      <c r="M55"/>
    </row>
    <row r="58" spans="1:13" x14ac:dyDescent="0.25">
      <c r="H58" s="4"/>
    </row>
    <row r="69" spans="5:13" x14ac:dyDescent="0.25">
      <c r="E69" s="14"/>
      <c r="M69" s="4"/>
    </row>
    <row r="70" spans="5:13" x14ac:dyDescent="0.25">
      <c r="E70" s="14"/>
    </row>
  </sheetData>
  <autoFilter ref="A14:L14"/>
  <mergeCells count="70">
    <mergeCell ref="J50:J55"/>
    <mergeCell ref="A12:D12"/>
    <mergeCell ref="B51:B52"/>
    <mergeCell ref="C51:C52"/>
    <mergeCell ref="D51:D52"/>
    <mergeCell ref="E51:E52"/>
    <mergeCell ref="E53:E54"/>
    <mergeCell ref="D53:D54"/>
    <mergeCell ref="C53:C54"/>
    <mergeCell ref="B53:B54"/>
    <mergeCell ref="A46:A49"/>
    <mergeCell ref="A50:A55"/>
    <mergeCell ref="J15:J22"/>
    <mergeCell ref="B24:B25"/>
    <mergeCell ref="C24:C25"/>
    <mergeCell ref="D24:D25"/>
    <mergeCell ref="A9:D9"/>
    <mergeCell ref="A8:D8"/>
    <mergeCell ref="A1:L1"/>
    <mergeCell ref="A3:E3"/>
    <mergeCell ref="A5:D5"/>
    <mergeCell ref="A7:D7"/>
    <mergeCell ref="A6:D6"/>
    <mergeCell ref="A10:D10"/>
    <mergeCell ref="E17:E18"/>
    <mergeCell ref="D17:D18"/>
    <mergeCell ref="C17:C18"/>
    <mergeCell ref="B17:B18"/>
    <mergeCell ref="A15:A22"/>
    <mergeCell ref="E15:E16"/>
    <mergeCell ref="D15:D16"/>
    <mergeCell ref="C15:C16"/>
    <mergeCell ref="B15:B16"/>
    <mergeCell ref="E21:E22"/>
    <mergeCell ref="D21:D22"/>
    <mergeCell ref="C21:C22"/>
    <mergeCell ref="B21:B22"/>
    <mergeCell ref="E24:E25"/>
    <mergeCell ref="L30:L32"/>
    <mergeCell ref="K30:K32"/>
    <mergeCell ref="I30:I32"/>
    <mergeCell ref="H30:H32"/>
    <mergeCell ref="G30:G32"/>
    <mergeCell ref="E26:E28"/>
    <mergeCell ref="F30:F32"/>
    <mergeCell ref="E30:E32"/>
    <mergeCell ref="D30:D32"/>
    <mergeCell ref="C30:C32"/>
    <mergeCell ref="C37:C38"/>
    <mergeCell ref="B37:B38"/>
    <mergeCell ref="B26:B28"/>
    <mergeCell ref="C26:C28"/>
    <mergeCell ref="D26:D28"/>
    <mergeCell ref="B30:B32"/>
    <mergeCell ref="H12:J12"/>
    <mergeCell ref="B43:B45"/>
    <mergeCell ref="A35:A45"/>
    <mergeCell ref="J35:J45"/>
    <mergeCell ref="E47:E48"/>
    <mergeCell ref="D47:D48"/>
    <mergeCell ref="C47:C48"/>
    <mergeCell ref="B47:B48"/>
    <mergeCell ref="E43:E45"/>
    <mergeCell ref="D43:D45"/>
    <mergeCell ref="C43:C45"/>
    <mergeCell ref="J46:J49"/>
    <mergeCell ref="A23:A34"/>
    <mergeCell ref="J23:J34"/>
    <mergeCell ref="E37:E38"/>
    <mergeCell ref="D37:D38"/>
  </mergeCells>
  <conditionalFormatting sqref="L26:L29 L37:L41 K33:L36 K42:L44 K15:L23 K46:L55">
    <cfRule type="expression" dxfId="5" priority="28">
      <formula>G15="YES"</formula>
    </cfRule>
  </conditionalFormatting>
  <conditionalFormatting sqref="L30:L31">
    <cfRule type="expression" dxfId="4" priority="27">
      <formula>H30="YES"</formula>
    </cfRule>
  </conditionalFormatting>
  <conditionalFormatting sqref="L24:L25">
    <cfRule type="expression" dxfId="3" priority="21">
      <formula>H24="YES"</formula>
    </cfRule>
  </conditionalFormatting>
  <conditionalFormatting sqref="K26:K29 K37:K41">
    <cfRule type="expression" dxfId="2" priority="15">
      <formula>G26="YES"</formula>
    </cfRule>
  </conditionalFormatting>
  <conditionalFormatting sqref="K30:K31">
    <cfRule type="expression" dxfId="1" priority="14">
      <formula>G30="YES"</formula>
    </cfRule>
  </conditionalFormatting>
  <conditionalFormatting sqref="K24:K25">
    <cfRule type="expression" dxfId="0" priority="9">
      <formula>G24="YES"</formula>
    </cfRule>
  </conditionalFormatting>
  <dataValidations count="1">
    <dataValidation type="list" allowBlank="1" showInputMessage="1" showErrorMessage="1" sqref="H15:H31 H33:H55">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CR-GR-HSE-404</vt:lpstr>
      <vt:lpstr>'CR-GR-HSE-404'!Zone_d_impression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2019-03-08T16:00:31Z</cp:lastPrinted>
  <dcterms:created xsi:type="dcterms:W3CDTF">2018-06-26T06:40:28Z</dcterms:created>
  <dcterms:modified xsi:type="dcterms:W3CDTF">2019-03-12T15:46:45Z</dcterms:modified>
</cp:coreProperties>
</file>